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dminideco-my.sharepoint.com/personal/francois_sourisseau_idecoparis_com/Documents/Bureau/"/>
    </mc:Choice>
  </mc:AlternateContent>
  <xr:revisionPtr revIDLastSave="0" documentId="8_{3803F6A7-7C5E-443F-ADEE-4879A0F77B03}" xr6:coauthVersionLast="47" xr6:coauthVersionMax="47" xr10:uidLastSave="{00000000-0000-0000-0000-000000000000}"/>
  <bookViews>
    <workbookView xWindow="-108" yWindow="-108" windowWidth="23256" windowHeight="12576" xr2:uid="{C5DE3F88-1A76-49DA-A3AF-ABB14C95F7CB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7" i="1" l="1"/>
  <c r="L175" i="1"/>
  <c r="L173" i="1"/>
  <c r="L167" i="1"/>
  <c r="L162" i="1"/>
  <c r="L160" i="1"/>
  <c r="L158" i="1"/>
  <c r="L156" i="1"/>
  <c r="L150" i="1"/>
  <c r="L144" i="1"/>
  <c r="L138" i="1"/>
  <c r="L136" i="1"/>
  <c r="L131" i="1"/>
  <c r="L129" i="1"/>
  <c r="L127" i="1"/>
  <c r="L125" i="1"/>
  <c r="L123" i="1"/>
  <c r="L121" i="1"/>
  <c r="L119" i="1"/>
  <c r="L117" i="1"/>
  <c r="L11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3" i="1"/>
  <c r="L114" i="1"/>
  <c r="L115" i="1"/>
  <c r="L116" i="1"/>
  <c r="L118" i="1"/>
  <c r="L120" i="1"/>
  <c r="L122" i="1"/>
  <c r="L124" i="1"/>
  <c r="L126" i="1"/>
  <c r="L128" i="1"/>
  <c r="L130" i="1"/>
  <c r="L132" i="1"/>
  <c r="L133" i="1"/>
  <c r="L134" i="1"/>
  <c r="L135" i="1"/>
  <c r="L137" i="1"/>
  <c r="L139" i="1"/>
  <c r="L140" i="1"/>
  <c r="L141" i="1"/>
  <c r="L142" i="1"/>
  <c r="L143" i="1"/>
  <c r="L145" i="1"/>
  <c r="L146" i="1"/>
  <c r="L147" i="1"/>
  <c r="L148" i="1"/>
  <c r="L149" i="1"/>
  <c r="L151" i="1"/>
  <c r="L152" i="1"/>
  <c r="L153" i="1"/>
  <c r="L154" i="1"/>
  <c r="L155" i="1"/>
  <c r="L157" i="1"/>
  <c r="L159" i="1"/>
  <c r="L161" i="1"/>
  <c r="L163" i="1"/>
  <c r="L164" i="1"/>
  <c r="L165" i="1"/>
  <c r="L166" i="1"/>
  <c r="L168" i="1"/>
  <c r="L169" i="1"/>
  <c r="L170" i="1"/>
  <c r="L171" i="1"/>
  <c r="L172" i="1"/>
  <c r="L174" i="1"/>
  <c r="L176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<sst xmlns="http://schemas.openxmlformats.org/spreadsheetml/2006/main" count="2953" uniqueCount="1429">
  <si>
    <t>Prix en vigueur du 01.01.2026 au 31.12.2026 / subject to change without prior notice</t>
  </si>
  <si>
    <t xml:space="preserve">Bon de commande </t>
  </si>
  <si>
    <t>ITEM NO.
ART.-NR.</t>
  </si>
  <si>
    <t>Spalte1</t>
  </si>
  <si>
    <t>Benennung</t>
  </si>
  <si>
    <t>Bennennung 2</t>
  </si>
  <si>
    <t>SET</t>
  </si>
  <si>
    <t>FARBE
COLOUR</t>
  </si>
  <si>
    <t>EAN</t>
  </si>
  <si>
    <t xml:space="preserve">Prix de vente conseillé </t>
  </si>
  <si>
    <t xml:space="preserve">Prix d'achat </t>
  </si>
  <si>
    <t>Colisage
PU</t>
  </si>
  <si>
    <t>Quantité (selon colisage PU)</t>
  </si>
  <si>
    <t xml:space="preserve">Total </t>
  </si>
  <si>
    <t>Colonne1</t>
  </si>
  <si>
    <t>3185525</t>
  </si>
  <si>
    <t>BABELL BIG</t>
  </si>
  <si>
    <t>Etagere
Etagère</t>
  </si>
  <si>
    <t/>
  </si>
  <si>
    <t>cotton white</t>
  </si>
  <si>
    <t>4002942237182</t>
  </si>
  <si>
    <t>3180525</t>
  </si>
  <si>
    <t>BABELL L</t>
  </si>
  <si>
    <t>4002942090794</t>
  </si>
  <si>
    <t>3180700</t>
  </si>
  <si>
    <t>nature desert sand</t>
  </si>
  <si>
    <t>4002942742662</t>
  </si>
  <si>
    <t>3180701</t>
  </si>
  <si>
    <t>nature ash grey</t>
  </si>
  <si>
    <t>4002942743195</t>
  </si>
  <si>
    <t>8618700</t>
  </si>
  <si>
    <t>BIBO</t>
  </si>
  <si>
    <t>Bio Abfall Behälter
Organic Waste Bin</t>
  </si>
  <si>
    <t>4002942694930</t>
  </si>
  <si>
    <t>8618701</t>
  </si>
  <si>
    <t>4002942694947</t>
  </si>
  <si>
    <t>8618703</t>
  </si>
  <si>
    <t>nature leaf green</t>
  </si>
  <si>
    <t>4002942695517</t>
  </si>
  <si>
    <t>8618716</t>
  </si>
  <si>
    <t>nature flower blue</t>
  </si>
  <si>
    <t>4002942694961</t>
  </si>
  <si>
    <t>8177703</t>
  </si>
  <si>
    <t>BLOMSTER BOWL 0,9 LINE</t>
  </si>
  <si>
    <t>Schale 890ml
Bowl 890ml</t>
  </si>
  <si>
    <t>4002942727843</t>
  </si>
  <si>
    <t>8177716</t>
  </si>
  <si>
    <t>4002942727867</t>
  </si>
  <si>
    <t>8174703</t>
  </si>
  <si>
    <t>BLOMSTER BOX 1,3l LINE</t>
  </si>
  <si>
    <t>Schale 1,3l mit Deckel
Bowl 1,3L with Lid</t>
  </si>
  <si>
    <t>4002942727645</t>
  </si>
  <si>
    <t>8174716</t>
  </si>
  <si>
    <t>4002942727669</t>
  </si>
  <si>
    <t>8175703</t>
  </si>
  <si>
    <t>BLOMSTER BOX 2,2 BLOOM</t>
  </si>
  <si>
    <t>Schale 2,2l mit Deckel
Bowl 2,2l with Lid</t>
  </si>
  <si>
    <t>4002942727683</t>
  </si>
  <si>
    <t>8175716</t>
  </si>
  <si>
    <t>4002942727706</t>
  </si>
  <si>
    <t>8172703</t>
  </si>
  <si>
    <t>BLOMSTER BOX 250ml DOT</t>
  </si>
  <si>
    <t>Schale 250ml mit Deckel
Bowl 250ml with Lid</t>
  </si>
  <si>
    <t>4002942727560</t>
  </si>
  <si>
    <t>8172716</t>
  </si>
  <si>
    <t>4002942727584</t>
  </si>
  <si>
    <t>8173703</t>
  </si>
  <si>
    <t>BLOMSTER BOX 700ml DAISY</t>
  </si>
  <si>
    <t>Schale 700ml mit Deckel
Bowl 700ml with Lid</t>
  </si>
  <si>
    <t>4002942727607</t>
  </si>
  <si>
    <t>8173716</t>
  </si>
  <si>
    <t>4002942727621</t>
  </si>
  <si>
    <t>8176703</t>
  </si>
  <si>
    <t>BLOMSTER CUP L DOT</t>
  </si>
  <si>
    <t>Becher 350ml
Cup 350ml</t>
  </si>
  <si>
    <t>4002942727720</t>
  </si>
  <si>
    <t>8176716</t>
  </si>
  <si>
    <t>4002942727744</t>
  </si>
  <si>
    <t>8178703</t>
  </si>
  <si>
    <t>BLOMSTER PLATE 205mm DAISY</t>
  </si>
  <si>
    <t>Kleiner Teller 205mm
Small Plate 205mm</t>
  </si>
  <si>
    <t>4002942727768</t>
  </si>
  <si>
    <t>8178716</t>
  </si>
  <si>
    <t>4002942727782</t>
  </si>
  <si>
    <t>8179703</t>
  </si>
  <si>
    <t>BLOMSTER PLATE 240mm BLOOM</t>
  </si>
  <si>
    <t>Tiefer Teller 240mm
Soup Plate 240mm</t>
  </si>
  <si>
    <t>Set of 4</t>
  </si>
  <si>
    <t>4002942727805</t>
  </si>
  <si>
    <t>8179716</t>
  </si>
  <si>
    <t>4002942727829</t>
  </si>
  <si>
    <t>8180703</t>
  </si>
  <si>
    <t>BLOMSTER SET</t>
  </si>
  <si>
    <t>Geschirrset 16-teilig
Tableware set of 16</t>
  </si>
  <si>
    <t>Set of 16</t>
  </si>
  <si>
    <t>4002942729670</t>
  </si>
  <si>
    <t>8180716</t>
  </si>
  <si>
    <t>4002942729694</t>
  </si>
  <si>
    <t>3598525</t>
  </si>
  <si>
    <t>BOA</t>
  </si>
  <si>
    <t>Regal
Rack</t>
  </si>
  <si>
    <t>4002942304600</t>
  </si>
  <si>
    <t>1444120</t>
  </si>
  <si>
    <t>BOTTICHELLI L</t>
  </si>
  <si>
    <t>Utensilo 15L
Organizer 15L</t>
  </si>
  <si>
    <t>recycled ash grey</t>
  </si>
  <si>
    <t>4002942557389</t>
  </si>
  <si>
    <t>1444121</t>
  </si>
  <si>
    <t>recycled desert sand</t>
  </si>
  <si>
    <t>4002942562550</t>
  </si>
  <si>
    <t>1444125</t>
  </si>
  <si>
    <t>recycled white</t>
  </si>
  <si>
    <t>4002942562574</t>
  </si>
  <si>
    <t>1447120</t>
  </si>
  <si>
    <t>BOTTICHELLI XL</t>
  </si>
  <si>
    <t>Utensilo 28L
Organizer 28L</t>
  </si>
  <si>
    <t>4002942557440</t>
  </si>
  <si>
    <t>1447121</t>
  </si>
  <si>
    <t>4002942562673</t>
  </si>
  <si>
    <t>1447125</t>
  </si>
  <si>
    <t>4002942562697</t>
  </si>
  <si>
    <t>1403120</t>
  </si>
  <si>
    <t>BOXXX L</t>
  </si>
  <si>
    <t>Aufbewahrungsbox 15l
Storage Bin 15l</t>
  </si>
  <si>
    <t>4002942535721</t>
  </si>
  <si>
    <t>1403121</t>
  </si>
  <si>
    <t>4002942535745</t>
  </si>
  <si>
    <t>1403125</t>
  </si>
  <si>
    <t>4002942562710</t>
  </si>
  <si>
    <t>1404120</t>
  </si>
  <si>
    <t>BOXXX M</t>
  </si>
  <si>
    <t>Aufbewahrungsbox 3,5l
Storage Bin 3,5l</t>
  </si>
  <si>
    <t>4002942536032</t>
  </si>
  <si>
    <t>1404121</t>
  </si>
  <si>
    <t>4002942536056</t>
  </si>
  <si>
    <t>1404125</t>
  </si>
  <si>
    <t>4002942562734</t>
  </si>
  <si>
    <t>1405120</t>
  </si>
  <si>
    <t>BOXXX S</t>
  </si>
  <si>
    <t>Aufbewahrungsbox 1l
Storage Bin 1l</t>
  </si>
  <si>
    <t>4002942537329</t>
  </si>
  <si>
    <t>1405121</t>
  </si>
  <si>
    <t>4002942537343</t>
  </si>
  <si>
    <t>1405125</t>
  </si>
  <si>
    <t>4002942562758</t>
  </si>
  <si>
    <t>8345745</t>
  </si>
  <si>
    <t>BUDDY SNACK 0,5 DREAMS</t>
  </si>
  <si>
    <t>Snackpot / Trinkflasche 500ml
Snackpot / Water Bottle 500 ml</t>
  </si>
  <si>
    <t>organic coral red</t>
  </si>
  <si>
    <t>4002942674437</t>
  </si>
  <si>
    <t>8316744</t>
  </si>
  <si>
    <t>BUDDY SNACK 0,5 GROW PAW PATROL</t>
  </si>
  <si>
    <t>organic moon</t>
  </si>
  <si>
    <t>4002942674765</t>
  </si>
  <si>
    <t>8317736</t>
  </si>
  <si>
    <t>organic sky blue</t>
  </si>
  <si>
    <t>4002942674772</t>
  </si>
  <si>
    <t>8318737</t>
  </si>
  <si>
    <t>organic honey yellow</t>
  </si>
  <si>
    <t>4002942674789</t>
  </si>
  <si>
    <t>8368713</t>
  </si>
  <si>
    <t>BUDDY SNACK 0,5 PEPPA PIG</t>
  </si>
  <si>
    <t>organic sand</t>
  </si>
  <si>
    <t>4002942685174</t>
  </si>
  <si>
    <t>8389761</t>
  </si>
  <si>
    <t>BUDDY SNACK 0,5 PEPPA PIG POP</t>
  </si>
  <si>
    <t>organic spring green</t>
  </si>
  <si>
    <t>4002942706114</t>
  </si>
  <si>
    <t>8348748</t>
  </si>
  <si>
    <t>BUDDY SNACK 0,5 REX</t>
  </si>
  <si>
    <t>organic sage green</t>
  </si>
  <si>
    <t>4002942674468</t>
  </si>
  <si>
    <t>8346746</t>
  </si>
  <si>
    <t>BUDDY SNACK 0,5 SPACE</t>
  </si>
  <si>
    <t>organic space blue</t>
  </si>
  <si>
    <t>4002942674444</t>
  </si>
  <si>
    <t>8672713</t>
  </si>
  <si>
    <t>BUDDY SNACK 0,5 SPONGEBOB PATRICK</t>
  </si>
  <si>
    <t>Snackpot / Trinkflasche 500ml + Besteck
Snackpot / Water Bottle 500ml + Cutlery</t>
  </si>
  <si>
    <t>4002942703977</t>
  </si>
  <si>
    <t>8662746</t>
  </si>
  <si>
    <t>BUDDY SNACK 0,5 SPONGEBOB SQUAREPANTS</t>
  </si>
  <si>
    <t>4002942703878</t>
  </si>
  <si>
    <t>8682737</t>
  </si>
  <si>
    <t>BUDDY SNACK 0,5 SPONGEBOB SQUIDWARD</t>
  </si>
  <si>
    <t>4002942703991</t>
  </si>
  <si>
    <t>8347747</t>
  </si>
  <si>
    <t>BUDDY SNACK 0,5 TRUCKS</t>
  </si>
  <si>
    <t>organic purple grey</t>
  </si>
  <si>
    <t>4002942674451</t>
  </si>
  <si>
    <t>8341745</t>
  </si>
  <si>
    <t>CANDY L DREAMS</t>
  </si>
  <si>
    <t>Lunchbox mit Trennschale
Lunch Box with separation bowl</t>
  </si>
  <si>
    <t>4002942674390</t>
  </si>
  <si>
    <t>8313744</t>
  </si>
  <si>
    <t>CANDY L GROW PAW PATROL</t>
  </si>
  <si>
    <t>4002942674734</t>
  </si>
  <si>
    <t>8314736</t>
  </si>
  <si>
    <t>4002942674741</t>
  </si>
  <si>
    <t>8315737</t>
  </si>
  <si>
    <t>4002942674758</t>
  </si>
  <si>
    <t>1427668</t>
  </si>
  <si>
    <t>CANDY L HARRY</t>
  </si>
  <si>
    <t>organic green</t>
  </si>
  <si>
    <t>4002942548929</t>
  </si>
  <si>
    <t>8050713</t>
  </si>
  <si>
    <t>CANDY L PEPPA PIG</t>
  </si>
  <si>
    <t>4002942594407</t>
  </si>
  <si>
    <t>8388761</t>
  </si>
  <si>
    <t>CANDY L PEPPA PIG POP</t>
  </si>
  <si>
    <t>4002942706091</t>
  </si>
  <si>
    <t>8344748</t>
  </si>
  <si>
    <t>CANDY L REX</t>
  </si>
  <si>
    <t>4002942674420</t>
  </si>
  <si>
    <t>8342746</t>
  </si>
  <si>
    <t>CANDY L SPACE</t>
  </si>
  <si>
    <t>4002942674406</t>
  </si>
  <si>
    <t>8670713</t>
  </si>
  <si>
    <t>CANDY L SPONGEBOB PATRICK</t>
  </si>
  <si>
    <t>4002942703915</t>
  </si>
  <si>
    <t>8660746</t>
  </si>
  <si>
    <t>CANDY L SPONGEBOB SQUAREPANTS</t>
  </si>
  <si>
    <t>4002942703830</t>
  </si>
  <si>
    <t>8680737</t>
  </si>
  <si>
    <t>CANDY L SPONGEBOB SQUIDWARD</t>
  </si>
  <si>
    <t>4002942704066</t>
  </si>
  <si>
    <t>8343747</t>
  </si>
  <si>
    <t>CANDY L TRUCKS</t>
  </si>
  <si>
    <t>4002942674413</t>
  </si>
  <si>
    <t>7272700</t>
  </si>
  <si>
    <t>CANDY READY</t>
  </si>
  <si>
    <t>Lunchbox-Set + Besteck-Set
Lunch Box Set + Cutlery Set</t>
  </si>
  <si>
    <t>Set of 3</t>
  </si>
  <si>
    <t>4002942555590</t>
  </si>
  <si>
    <t>7272701</t>
  </si>
  <si>
    <t>4002942560280</t>
  </si>
  <si>
    <t>7272703</t>
  </si>
  <si>
    <t>4002942560303</t>
  </si>
  <si>
    <t>7272716</t>
  </si>
  <si>
    <t>4002942595312</t>
  </si>
  <si>
    <t>6285722</t>
  </si>
  <si>
    <t xml:space="preserve">CHEERS No. 1 AMORE                      </t>
  </si>
  <si>
    <t xml:space="preserve">Glas 100ml mit Druck                    
Glass100ml with print                   </t>
  </si>
  <si>
    <t xml:space="preserve">                                                                      </t>
  </si>
  <si>
    <t xml:space="preserve">sweet pink                              </t>
  </si>
  <si>
    <t xml:space="preserve">4002942725825  </t>
  </si>
  <si>
    <t>6296525</t>
  </si>
  <si>
    <t xml:space="preserve">CHEERS No. 1 BUBBLES BEFORE TROUBLES    </t>
  </si>
  <si>
    <t xml:space="preserve">cotton white                            </t>
  </si>
  <si>
    <t xml:space="preserve">4002942726044  </t>
  </si>
  <si>
    <t>6286525</t>
  </si>
  <si>
    <t xml:space="preserve">CHEERS No. 1 DER KLÜGERE KIPP NACH      </t>
  </si>
  <si>
    <t xml:space="preserve">4002942725849  </t>
  </si>
  <si>
    <t>6288525</t>
  </si>
  <si>
    <t xml:space="preserve">CHEERS No. 1 DU ICH LÄUFT.              </t>
  </si>
  <si>
    <t xml:space="preserve">4002942725887  </t>
  </si>
  <si>
    <t>6282721</t>
  </si>
  <si>
    <t>CHEERS No. 1 EASY PEASY</t>
  </si>
  <si>
    <t>sweet green</t>
  </si>
  <si>
    <t>4002942725764</t>
  </si>
  <si>
    <t>6293525</t>
  </si>
  <si>
    <t xml:space="preserve">CHEERS No. 1 ENJOY THE NOW              </t>
  </si>
  <si>
    <t xml:space="preserve">4002942725986  </t>
  </si>
  <si>
    <t>6291525</t>
  </si>
  <si>
    <t xml:space="preserve">CHEERS No. 1 FREU DICH NICHT ZU SPÄT    </t>
  </si>
  <si>
    <t xml:space="preserve">4002942725948  </t>
  </si>
  <si>
    <t>6284584</t>
  </si>
  <si>
    <t xml:space="preserve">CHEERS No. 1 GOOD MOOD CLUB             </t>
  </si>
  <si>
    <t xml:space="preserve">glamour pink                            </t>
  </si>
  <si>
    <t xml:space="preserve">4002942725801  </t>
  </si>
  <si>
    <t>6283720</t>
  </si>
  <si>
    <t xml:space="preserve">CHEERS No. 1 HOLY SHIT                  </t>
  </si>
  <si>
    <t xml:space="preserve">sweet blue                              </t>
  </si>
  <si>
    <t xml:space="preserve">4002942725788  </t>
  </si>
  <si>
    <t>6290525</t>
  </si>
  <si>
    <t xml:space="preserve">CHEERS No. 1 KOMM WIR GEHEN ZU WEIT     </t>
  </si>
  <si>
    <t xml:space="preserve">4002942725924  </t>
  </si>
  <si>
    <t>6295525</t>
  </si>
  <si>
    <t xml:space="preserve">CHEERS No. 1 LESS TO DOS MORE TA DAS    </t>
  </si>
  <si>
    <t xml:space="preserve">4002942726020  </t>
  </si>
  <si>
    <t>6292525</t>
  </si>
  <si>
    <t xml:space="preserve">CHEERS No. 1 MORE AMOR POR FAVOR        </t>
  </si>
  <si>
    <t xml:space="preserve">4002942725962  </t>
  </si>
  <si>
    <t>6289525</t>
  </si>
  <si>
    <t>CHEERS No. 1 MORGEN WEGEN HEUTE GESCHLOS</t>
  </si>
  <si>
    <t xml:space="preserve">4002942725900  </t>
  </si>
  <si>
    <t>6287525</t>
  </si>
  <si>
    <t xml:space="preserve">CHEERS No. 1 NA UND ?                   </t>
  </si>
  <si>
    <t xml:space="preserve">4002942725863  </t>
  </si>
  <si>
    <t>6294525</t>
  </si>
  <si>
    <t xml:space="preserve">CHEERS No. 1 NO RISK NO MAGIC           </t>
  </si>
  <si>
    <t xml:space="preserve">4002942726006  </t>
  </si>
  <si>
    <t>6297525</t>
  </si>
  <si>
    <t>CHEERS No. 1 SIP SIP HOORAY</t>
  </si>
  <si>
    <t xml:space="preserve">4002942726068  </t>
  </si>
  <si>
    <t>6300100</t>
  </si>
  <si>
    <t>CHEERS No.1 COLOR UP</t>
  </si>
  <si>
    <t xml:space="preserve">Glas 100ml mit Druck 4 Motive        
Glass100ml with print 4 motives                  </t>
  </si>
  <si>
    <t>sortierte Farben</t>
  </si>
  <si>
    <t>4002942727454</t>
  </si>
  <si>
    <t>6299525</t>
  </si>
  <si>
    <t>CHEERS No.1 SAY IT IN STYLE</t>
  </si>
  <si>
    <t>4002942727430</t>
  </si>
  <si>
    <t>6298525</t>
  </si>
  <si>
    <t>CHEERS No.1 SPRUCHREIF</t>
  </si>
  <si>
    <t>4002942727416</t>
  </si>
  <si>
    <t>8637700</t>
  </si>
  <si>
    <t>CLUB BOWL</t>
  </si>
  <si>
    <t>Schale 700ml
Bowl 700ml</t>
  </si>
  <si>
    <t>4002942699775</t>
  </si>
  <si>
    <t>8637701</t>
  </si>
  <si>
    <t>4002942699799</t>
  </si>
  <si>
    <t>8637703</t>
  </si>
  <si>
    <t>4002942699805</t>
  </si>
  <si>
    <t>8637716</t>
  </si>
  <si>
    <t>4002942699836</t>
  </si>
  <si>
    <t>3672535</t>
  </si>
  <si>
    <t>CLUB BUCKET</t>
  </si>
  <si>
    <t>Superglas Kühler 6l
Superglas Cooler 6l</t>
  </si>
  <si>
    <t>crystal clear</t>
  </si>
  <si>
    <t>4002942672532</t>
  </si>
  <si>
    <t>4477535</t>
  </si>
  <si>
    <t>CLUB CARAFE L</t>
  </si>
  <si>
    <t>Superglas Karaffe 1,2l
Superglas Carafe 1,2l</t>
  </si>
  <si>
    <t>4002942725733</t>
  </si>
  <si>
    <t>3676535</t>
  </si>
  <si>
    <t>CLUB CARAFE L LID</t>
  </si>
  <si>
    <t>Superglas Karaffe 1l Deckel
Superglas Carafe 1l Lid</t>
  </si>
  <si>
    <t>4002942726358</t>
  </si>
  <si>
    <t>3673535</t>
  </si>
  <si>
    <t>CLUB CARAFE S</t>
  </si>
  <si>
    <t>Superglas Karaffe 200ml + 250ml
Superglas Carafe 200ml + 250ml</t>
  </si>
  <si>
    <t>4002942672600</t>
  </si>
  <si>
    <t>35780656</t>
  </si>
  <si>
    <t>CLUB LIGHT L</t>
  </si>
  <si>
    <t>Glas 400ml
Tumbler 400ml</t>
  </si>
  <si>
    <t>transparent eucalyptus green</t>
  </si>
  <si>
    <t>4002942743683</t>
  </si>
  <si>
    <t>35780865</t>
  </si>
  <si>
    <t>transparent lavender</t>
  </si>
  <si>
    <t>4002942743706</t>
  </si>
  <si>
    <t>3578535</t>
  </si>
  <si>
    <t>4002942279977</t>
  </si>
  <si>
    <t>35760656</t>
  </si>
  <si>
    <t>CLUB LIGHT S</t>
  </si>
  <si>
    <t>Glas 250ml
Tumbler 250ml</t>
  </si>
  <si>
    <t>4002942743720</t>
  </si>
  <si>
    <t>35760865</t>
  </si>
  <si>
    <t>4002942743744</t>
  </si>
  <si>
    <t>3576535</t>
  </si>
  <si>
    <t>4002942581520</t>
  </si>
  <si>
    <t>35770656</t>
  </si>
  <si>
    <t>CLUB LIGHT WINE</t>
  </si>
  <si>
    <t>4002942743768</t>
  </si>
  <si>
    <t>35770865</t>
  </si>
  <si>
    <t>4002942743782</t>
  </si>
  <si>
    <t>3577535</t>
  </si>
  <si>
    <t>4002942280034</t>
  </si>
  <si>
    <t>4409535</t>
  </si>
  <si>
    <t>CLUB No. 1</t>
  </si>
  <si>
    <t>Superglas 250ml
Superglas 250ml</t>
  </si>
  <si>
    <t>4002942615591</t>
  </si>
  <si>
    <t>luxury light grey</t>
  </si>
  <si>
    <t>4409652</t>
  </si>
  <si>
    <t>transparent aquamarine</t>
  </si>
  <si>
    <t>4002942721094</t>
  </si>
  <si>
    <t>4409653</t>
  </si>
  <si>
    <t>transparent jade</t>
  </si>
  <si>
    <t>4002942721100</t>
  </si>
  <si>
    <t>4409654</t>
  </si>
  <si>
    <t>transparent rose quartz</t>
  </si>
  <si>
    <t>4002942721117</t>
  </si>
  <si>
    <t>4417535</t>
  </si>
  <si>
    <t>CLUB No. 10</t>
  </si>
  <si>
    <t>Superglas 300ml
Superglas 300ml</t>
  </si>
  <si>
    <t>Set of 2</t>
  </si>
  <si>
    <t>4002942543788</t>
  </si>
  <si>
    <t>4418535</t>
  </si>
  <si>
    <t>CLUB No. 11</t>
  </si>
  <si>
    <t>Superglas 500ml
Superglas 500ml</t>
  </si>
  <si>
    <t>4002942543849</t>
  </si>
  <si>
    <t>4419535</t>
  </si>
  <si>
    <t>CLUB No. 12</t>
  </si>
  <si>
    <t>4002942544310</t>
  </si>
  <si>
    <t>4429535</t>
  </si>
  <si>
    <t>CLUB No. 14</t>
  </si>
  <si>
    <t>Superglas 100ml
Superglas 100ml</t>
  </si>
  <si>
    <t>4002942544013</t>
  </si>
  <si>
    <t>4480535</t>
  </si>
  <si>
    <t>CLUB No. 15</t>
  </si>
  <si>
    <t>Superglas 400ml
Superglas 400ml</t>
  </si>
  <si>
    <t>4002942617885</t>
  </si>
  <si>
    <t>4481535</t>
  </si>
  <si>
    <t>CLUB No. 16</t>
  </si>
  <si>
    <t>4002942617908</t>
  </si>
  <si>
    <t>4482535</t>
  </si>
  <si>
    <t>CLUB No. 17</t>
  </si>
  <si>
    <t>4002942617922</t>
  </si>
  <si>
    <t>4402535</t>
  </si>
  <si>
    <t>CLUB No. 2</t>
  </si>
  <si>
    <t>4002942543726</t>
  </si>
  <si>
    <t>4402540</t>
  </si>
  <si>
    <t>transparent grey</t>
  </si>
  <si>
    <t>4002942709788</t>
  </si>
  <si>
    <t>4402652</t>
  </si>
  <si>
    <t>4002942709795</t>
  </si>
  <si>
    <t>4402653</t>
  </si>
  <si>
    <t>4002942709801</t>
  </si>
  <si>
    <t>4486535</t>
  </si>
  <si>
    <t>CLUB No. 21</t>
  </si>
  <si>
    <t>4002942672358</t>
  </si>
  <si>
    <t>4487535</t>
  </si>
  <si>
    <t>CLUB No. 22</t>
  </si>
  <si>
    <t>4002942672372</t>
  </si>
  <si>
    <t>4487540</t>
  </si>
  <si>
    <t>4002942709887</t>
  </si>
  <si>
    <t>4487652</t>
  </si>
  <si>
    <t>4002942709894</t>
  </si>
  <si>
    <t>4487653</t>
  </si>
  <si>
    <t>4002942709900</t>
  </si>
  <si>
    <t>4487654</t>
  </si>
  <si>
    <t>4002942709917</t>
  </si>
  <si>
    <t>4488535</t>
  </si>
  <si>
    <t>CLUB No. 23</t>
  </si>
  <si>
    <t>Superglas 200ml
Superglas 200ml</t>
  </si>
  <si>
    <t>4002942687819</t>
  </si>
  <si>
    <t>4488540</t>
  </si>
  <si>
    <t>4002942720295</t>
  </si>
  <si>
    <t>4488652</t>
  </si>
  <si>
    <t>4002942720301</t>
  </si>
  <si>
    <t>4488653</t>
  </si>
  <si>
    <t>4002942720318</t>
  </si>
  <si>
    <t>4488654</t>
  </si>
  <si>
    <t>4002942720325</t>
  </si>
  <si>
    <t>4489535</t>
  </si>
  <si>
    <t>CLUB No. 24</t>
  </si>
  <si>
    <t>4002942687833</t>
  </si>
  <si>
    <t>4489540</t>
  </si>
  <si>
    <t>4002942720370</t>
  </si>
  <si>
    <t>4489652</t>
  </si>
  <si>
    <t>4002942720387</t>
  </si>
  <si>
    <t>4489653</t>
  </si>
  <si>
    <t>4002942720394</t>
  </si>
  <si>
    <t>4489654</t>
  </si>
  <si>
    <t>4002942720400</t>
  </si>
  <si>
    <t>4491535</t>
  </si>
  <si>
    <t>CLUB No. 25</t>
  </si>
  <si>
    <t>4002942725160</t>
  </si>
  <si>
    <t>4492535</t>
  </si>
  <si>
    <t>CLUB No. 26</t>
  </si>
  <si>
    <t>4002942725184</t>
  </si>
  <si>
    <t>4403535</t>
  </si>
  <si>
    <t>CLUB No. 3</t>
  </si>
  <si>
    <t>4002942543733</t>
  </si>
  <si>
    <t>4401535</t>
  </si>
  <si>
    <t>CLUB No. 4</t>
  </si>
  <si>
    <t>4002942543863</t>
  </si>
  <si>
    <t>4401540</t>
  </si>
  <si>
    <t>4002942709818</t>
  </si>
  <si>
    <t>4401652</t>
  </si>
  <si>
    <t>4002942709825</t>
  </si>
  <si>
    <t>4401654</t>
  </si>
  <si>
    <t>4002942709832</t>
  </si>
  <si>
    <t>4406535</t>
  </si>
  <si>
    <t>CLUB No. 6</t>
  </si>
  <si>
    <t>4002942543801</t>
  </si>
  <si>
    <t>4406540</t>
  </si>
  <si>
    <t>4002942709849</t>
  </si>
  <si>
    <t>4406652</t>
  </si>
  <si>
    <t>4002942709856</t>
  </si>
  <si>
    <t>4406653</t>
  </si>
  <si>
    <t>4002942709863</t>
  </si>
  <si>
    <t>4406654</t>
  </si>
  <si>
    <t>4002942709870</t>
  </si>
  <si>
    <t>4798535</t>
  </si>
  <si>
    <t>CLUB No. 7</t>
  </si>
  <si>
    <t>Superglas 20ml + 40ml
Superglas 20ml + 40ml</t>
  </si>
  <si>
    <t>4002942543764</t>
  </si>
  <si>
    <t>4415535</t>
  </si>
  <si>
    <t>CLUB No. 8</t>
  </si>
  <si>
    <t>4002942543825</t>
  </si>
  <si>
    <t>4416535</t>
  </si>
  <si>
    <t>CLUB No. 9</t>
  </si>
  <si>
    <t>4002942543986</t>
  </si>
  <si>
    <t>4687535</t>
  </si>
  <si>
    <t>CLUB PITCHER</t>
  </si>
  <si>
    <t>Superglas Kanne 1,5l
Superglas Pitcher 1,5l</t>
  </si>
  <si>
    <t>4002942543887</t>
  </si>
  <si>
    <t>8639700</t>
  </si>
  <si>
    <t>CLUB PLATE 220mm</t>
  </si>
  <si>
    <t>Tiefer Teller 220mm
Soup Plate 220mm</t>
  </si>
  <si>
    <t>4002942699935</t>
  </si>
  <si>
    <t>8639701</t>
  </si>
  <si>
    <t>4002942699942</t>
  </si>
  <si>
    <t>8639703</t>
  </si>
  <si>
    <t>4002942699966</t>
  </si>
  <si>
    <t>8639716</t>
  </si>
  <si>
    <t>4002942699980</t>
  </si>
  <si>
    <t>8638700</t>
  </si>
  <si>
    <t>CLUB PLATE 260mm</t>
  </si>
  <si>
    <t>Flacher Teller 260mm
Dinner Plate 260mm</t>
  </si>
  <si>
    <t>4002942699850</t>
  </si>
  <si>
    <t>8638701</t>
  </si>
  <si>
    <t>4002942699874</t>
  </si>
  <si>
    <t>8638703</t>
  </si>
  <si>
    <t>4002942699898</t>
  </si>
  <si>
    <t>8638716</t>
  </si>
  <si>
    <t>4002942699911</t>
  </si>
  <si>
    <t>8627275</t>
  </si>
  <si>
    <t>CLUB SET GÖTEBORG</t>
  </si>
  <si>
    <t>nature desert sand/nature flower blue</t>
  </si>
  <si>
    <t>4002942698785</t>
  </si>
  <si>
    <t>8627281</t>
  </si>
  <si>
    <t>nature ash grey/nature desert sand</t>
  </si>
  <si>
    <t>4002942698778</t>
  </si>
  <si>
    <t>8626275</t>
  </si>
  <si>
    <t>CLUB SET SKAGEN</t>
  </si>
  <si>
    <t>Geschirrset 10-teilig
Tableware set of 10</t>
  </si>
  <si>
    <t>Set of 10</t>
  </si>
  <si>
    <t>4002942698761</t>
  </si>
  <si>
    <t>8626281</t>
  </si>
  <si>
    <t>4002942698754</t>
  </si>
  <si>
    <t>8353745</t>
  </si>
  <si>
    <t>CONNECT BOARD DREAMS</t>
  </si>
  <si>
    <t>Brettchen 240mm
Snack Board 240mm</t>
  </si>
  <si>
    <t>4002942674512</t>
  </si>
  <si>
    <t>8356748</t>
  </si>
  <si>
    <t>CONNECT BOARD REX</t>
  </si>
  <si>
    <t>4002942674543</t>
  </si>
  <si>
    <t>8354746</t>
  </si>
  <si>
    <t>CONNECT BOARD SPACE</t>
  </si>
  <si>
    <t>4002942674529</t>
  </si>
  <si>
    <t>8355747</t>
  </si>
  <si>
    <t>CONNECT BOARD TRUCKS</t>
  </si>
  <si>
    <t>4002942674536</t>
  </si>
  <si>
    <t>8329745</t>
  </si>
  <si>
    <t>CONNECT BOWL 0,4 DREAMS</t>
  </si>
  <si>
    <t>Schale 400ml
Bowl 400ml</t>
  </si>
  <si>
    <t>4002942674277</t>
  </si>
  <si>
    <t>8304744</t>
  </si>
  <si>
    <t>CONNECT BOWL 0,4 GROW PAW PATROL</t>
  </si>
  <si>
    <t>4002942674642</t>
  </si>
  <si>
    <t>8305736</t>
  </si>
  <si>
    <t>4002942674659</t>
  </si>
  <si>
    <t>8306737</t>
  </si>
  <si>
    <t>4002942674666</t>
  </si>
  <si>
    <t>8381713</t>
  </si>
  <si>
    <t>CONNECT BOWL 0,4 PEPPA PIG</t>
  </si>
  <si>
    <t>4002942705438</t>
  </si>
  <si>
    <t>8385761</t>
  </si>
  <si>
    <t>CONNECT BOWL 0,4 PEPPA PIG POP</t>
  </si>
  <si>
    <t>4002942706039</t>
  </si>
  <si>
    <t>8332748</t>
  </si>
  <si>
    <t>CONNECT BOWL 0,4 REX</t>
  </si>
  <si>
    <t>4002942674307</t>
  </si>
  <si>
    <t>8330746</t>
  </si>
  <si>
    <t>CONNECT BOWL 0,4 SPACE</t>
  </si>
  <si>
    <t>4002942674284</t>
  </si>
  <si>
    <t>8331747</t>
  </si>
  <si>
    <t>CONNECT BOWL 0,4 TRUCKS</t>
  </si>
  <si>
    <t>4002942674291</t>
  </si>
  <si>
    <t>8325745</t>
  </si>
  <si>
    <t>CONNECT CUP S DREAMS</t>
  </si>
  <si>
    <t>Becher 190ml
Cup 190ml</t>
  </si>
  <si>
    <t>4002942674239</t>
  </si>
  <si>
    <t>8301744</t>
  </si>
  <si>
    <t>CONNECT CUP S GROW PAW PATROL</t>
  </si>
  <si>
    <t>4002942674611</t>
  </si>
  <si>
    <t>8302736</t>
  </si>
  <si>
    <t>4002942674628</t>
  </si>
  <si>
    <t>8303737</t>
  </si>
  <si>
    <t>4002942674635</t>
  </si>
  <si>
    <t>8380713</t>
  </si>
  <si>
    <t>CONNECT CUP S PEPPA PIG</t>
  </si>
  <si>
    <t>4002942705414</t>
  </si>
  <si>
    <t>8384761</t>
  </si>
  <si>
    <t>CONNECT CUP S PEPPA PIG POP</t>
  </si>
  <si>
    <t>4002942706015</t>
  </si>
  <si>
    <t>8328748</t>
  </si>
  <si>
    <t>CONNECT CUP S REX</t>
  </si>
  <si>
    <t>4002942674260</t>
  </si>
  <si>
    <t>8326746</t>
  </si>
  <si>
    <t>CONNECT CUP S SPACE</t>
  </si>
  <si>
    <t>4002942674246</t>
  </si>
  <si>
    <t>8327747</t>
  </si>
  <si>
    <t>CONNECT CUP S TRUCKS</t>
  </si>
  <si>
    <t>4002942674253</t>
  </si>
  <si>
    <t>8337745</t>
  </si>
  <si>
    <t>CONNECT DREAMS</t>
  </si>
  <si>
    <t>Kleiner Teller + Schale + Becher
Small Plate + Bowl + Cup</t>
  </si>
  <si>
    <t>4002942674352</t>
  </si>
  <si>
    <t>8310744</t>
  </si>
  <si>
    <t>CONNECT GROW PAW PATROL</t>
  </si>
  <si>
    <t>4002942676813</t>
  </si>
  <si>
    <t>8311736</t>
  </si>
  <si>
    <t>4002942674710</t>
  </si>
  <si>
    <t>8312737</t>
  </si>
  <si>
    <t>4002942674727</t>
  </si>
  <si>
    <t>2028668</t>
  </si>
  <si>
    <t>CONNECT HARRY</t>
  </si>
  <si>
    <t>4002942522059</t>
  </si>
  <si>
    <t>8366720</t>
  </si>
  <si>
    <t>CONNECT NORA PLATE 205mm</t>
  </si>
  <si>
    <t>sweet blue</t>
  </si>
  <si>
    <t>4002942675021</t>
  </si>
  <si>
    <t>8366721</t>
  </si>
  <si>
    <t>4002942675038</t>
  </si>
  <si>
    <t>8366722</t>
  </si>
  <si>
    <t>sweet pink</t>
  </si>
  <si>
    <t>4002942675045</t>
  </si>
  <si>
    <t>8366723</t>
  </si>
  <si>
    <t>sweet yellow</t>
  </si>
  <si>
    <t>4002942675052</t>
  </si>
  <si>
    <t>8367724</t>
  </si>
  <si>
    <t>CONNECT NORA PLATE 255mm</t>
  </si>
  <si>
    <t>Großer Teller 255mm
Large Plate 255mm</t>
  </si>
  <si>
    <t>strong yellow</t>
  </si>
  <si>
    <t>4002942675526</t>
  </si>
  <si>
    <t>8367725</t>
  </si>
  <si>
    <t>strong coral</t>
  </si>
  <si>
    <t>4002942675502</t>
  </si>
  <si>
    <t>8367726</t>
  </si>
  <si>
    <t>strong green</t>
  </si>
  <si>
    <t>4002942675519</t>
  </si>
  <si>
    <t>8367727</t>
  </si>
  <si>
    <t>strong blue</t>
  </si>
  <si>
    <t>4002942675496</t>
  </si>
  <si>
    <t>8049713</t>
  </si>
  <si>
    <t>CONNECT PEPPA PIG</t>
  </si>
  <si>
    <t>4002942594384</t>
  </si>
  <si>
    <t>8387761</t>
  </si>
  <si>
    <t>CONNECT PEPPA PIG POP</t>
  </si>
  <si>
    <t>4002942706077</t>
  </si>
  <si>
    <t>8333745</t>
  </si>
  <si>
    <t>CONNECT PLATE DREAMS</t>
  </si>
  <si>
    <t>4002942674314</t>
  </si>
  <si>
    <t>8307744</t>
  </si>
  <si>
    <t>CONNECT PLATE GROW PAW PATROL</t>
  </si>
  <si>
    <t>4002942674673</t>
  </si>
  <si>
    <t>8308736</t>
  </si>
  <si>
    <t>4002942674680</t>
  </si>
  <si>
    <t>8309737</t>
  </si>
  <si>
    <t>4002942674697</t>
  </si>
  <si>
    <t>8382713</t>
  </si>
  <si>
    <t>CONNECT PLATE PEPPA PIG</t>
  </si>
  <si>
    <t>4002942705452</t>
  </si>
  <si>
    <t>8386761</t>
  </si>
  <si>
    <t>CONNECT PLATE PEPPA PIG POP</t>
  </si>
  <si>
    <t>4002942706053</t>
  </si>
  <si>
    <t>8336748</t>
  </si>
  <si>
    <t>CONNECT PLATE REX</t>
  </si>
  <si>
    <t>4002942674345</t>
  </si>
  <si>
    <t>8334746</t>
  </si>
  <si>
    <t>CONNECT PLATE SPACE</t>
  </si>
  <si>
    <t>4002942674321</t>
  </si>
  <si>
    <t>8335747</t>
  </si>
  <si>
    <t>CONNECT PLATE TRUCKS</t>
  </si>
  <si>
    <t>4002942674338</t>
  </si>
  <si>
    <t>8340748</t>
  </si>
  <si>
    <t>CONNECT REX</t>
  </si>
  <si>
    <t>4002942674383</t>
  </si>
  <si>
    <t>7879700</t>
  </si>
  <si>
    <t>CONNECT SET MONSTERA</t>
  </si>
  <si>
    <t>4002942622018</t>
  </si>
  <si>
    <t>8338746</t>
  </si>
  <si>
    <t>CONNECT SPACE</t>
  </si>
  <si>
    <t>4002942674369</t>
  </si>
  <si>
    <t>8339747</t>
  </si>
  <si>
    <t>CONNECT TRUCKS</t>
  </si>
  <si>
    <t>4002942674376</t>
  </si>
  <si>
    <t>3688535</t>
  </si>
  <si>
    <t>CRYSTAL</t>
  </si>
  <si>
    <t>Kanne 1,6l
Pitcher 1,6l</t>
  </si>
  <si>
    <t>4002942198339</t>
  </si>
  <si>
    <t>4007535</t>
  </si>
  <si>
    <t>Kanne 1,6l mit 4 Becher 250ml
Pitcher 1,6l + 4 Tumbler 250ml</t>
  </si>
  <si>
    <t>Set of 5</t>
  </si>
  <si>
    <t>4002942448403</t>
  </si>
  <si>
    <t>3544535</t>
  </si>
  <si>
    <t>CRYSTAL L</t>
  </si>
  <si>
    <t>Glas 450ml
Tumbler 450ml</t>
  </si>
  <si>
    <t>4002942198346</t>
  </si>
  <si>
    <t>3545535</t>
  </si>
  <si>
    <t>CRYSTAL S</t>
  </si>
  <si>
    <t>4002942209417</t>
  </si>
  <si>
    <t>7179700</t>
  </si>
  <si>
    <t>EGGS TO GO</t>
  </si>
  <si>
    <t>Eierbox
Egg Box</t>
  </si>
  <si>
    <t>4002942554142</t>
  </si>
  <si>
    <t>7179701</t>
  </si>
  <si>
    <t>4002942559895</t>
  </si>
  <si>
    <t>7179703</t>
  </si>
  <si>
    <t>4002942559918</t>
  </si>
  <si>
    <t>7179716</t>
  </si>
  <si>
    <t>4002942595244</t>
  </si>
  <si>
    <t>7179721</t>
  </si>
  <si>
    <t>4002942740385</t>
  </si>
  <si>
    <t>7179722</t>
  </si>
  <si>
    <t>4002942740408</t>
  </si>
  <si>
    <t>7179725</t>
  </si>
  <si>
    <t>4002942740422</t>
  </si>
  <si>
    <t>7179727</t>
  </si>
  <si>
    <t>4002942740446</t>
  </si>
  <si>
    <t>7186700</t>
  </si>
  <si>
    <t>EGGS TO GO MINI</t>
  </si>
  <si>
    <t>4002942558386</t>
  </si>
  <si>
    <t>7186701</t>
  </si>
  <si>
    <t>4002942563052</t>
  </si>
  <si>
    <t>7186703</t>
  </si>
  <si>
    <t>4002942563090</t>
  </si>
  <si>
    <t>7186716</t>
  </si>
  <si>
    <t>4002942595992</t>
  </si>
  <si>
    <t>7186721</t>
  </si>
  <si>
    <t>4002942704776</t>
  </si>
  <si>
    <t>7186722</t>
  </si>
  <si>
    <t>4002942704806</t>
  </si>
  <si>
    <t>7186725</t>
  </si>
  <si>
    <t>4002942704813</t>
  </si>
  <si>
    <t>7186727</t>
  </si>
  <si>
    <t>4002942704820</t>
  </si>
  <si>
    <t>3239247</t>
  </si>
  <si>
    <t>FRESH</t>
  </si>
  <si>
    <t>Frischedeckel
Freshness Lid</t>
  </si>
  <si>
    <t>mid green/strong blue/coral</t>
  </si>
  <si>
    <t>4002942718735</t>
  </si>
  <si>
    <t>3239248</t>
  </si>
  <si>
    <t>sweet blue/pink/yellow</t>
  </si>
  <si>
    <t>4002942718759</t>
  </si>
  <si>
    <t>3239293</t>
  </si>
  <si>
    <t>tr. coral/deep blue/soft grey</t>
  </si>
  <si>
    <t>4002942523322</t>
  </si>
  <si>
    <t>8640757</t>
  </si>
  <si>
    <t>HOP ON AT HOME</t>
  </si>
  <si>
    <t>Teller + Schale + Becher + Besteckset
Plate + Bowl + Cup + Cutlery Set</t>
  </si>
  <si>
    <t>pistachio</t>
  </si>
  <si>
    <t>4002942698839</t>
  </si>
  <si>
    <t>8641757</t>
  </si>
  <si>
    <t>HOP ON TO GO</t>
  </si>
  <si>
    <t>Lunchbox-Set + Trinkflasche 200ml
Lunch Box Set + Water Bottle 200ml</t>
  </si>
  <si>
    <t>4002942698846</t>
  </si>
  <si>
    <t>4003700</t>
  </si>
  <si>
    <t>KLIKK</t>
  </si>
  <si>
    <t>Besteck-Set 3-teilig
Cutlery Set 3-pieces</t>
  </si>
  <si>
    <t>4002942609880</t>
  </si>
  <si>
    <t>4003701</t>
  </si>
  <si>
    <t>4002942609903</t>
  </si>
  <si>
    <t>4003703</t>
  </si>
  <si>
    <t>4002942609941</t>
  </si>
  <si>
    <t>4003716</t>
  </si>
  <si>
    <t>4002942614808</t>
  </si>
  <si>
    <t>4003721</t>
  </si>
  <si>
    <t>4002942704837</t>
  </si>
  <si>
    <t>4003722</t>
  </si>
  <si>
    <t>4002942704844</t>
  </si>
  <si>
    <t>4003725</t>
  </si>
  <si>
    <t>4002942704851</t>
  </si>
  <si>
    <t>4003727</t>
  </si>
  <si>
    <t>4002942704868</t>
  </si>
  <si>
    <t>7034700</t>
  </si>
  <si>
    <t>KLIKK ETUI</t>
  </si>
  <si>
    <t>Besteck Etui
Cutlery Case</t>
  </si>
  <si>
    <t>4002942564813</t>
  </si>
  <si>
    <t>7034701</t>
  </si>
  <si>
    <t>4002942564844</t>
  </si>
  <si>
    <t>7034703</t>
  </si>
  <si>
    <t>4002942567326</t>
  </si>
  <si>
    <t>7034716</t>
  </si>
  <si>
    <t>4002942595978</t>
  </si>
  <si>
    <t>4036700</t>
  </si>
  <si>
    <t>KLIKK POCKET</t>
  </si>
  <si>
    <t>4002942609996</t>
  </si>
  <si>
    <t>4036701</t>
  </si>
  <si>
    <t>4002942610008</t>
  </si>
  <si>
    <t>4036703</t>
  </si>
  <si>
    <t>4002942610046</t>
  </si>
  <si>
    <t>4036716</t>
  </si>
  <si>
    <t>4002942614822</t>
  </si>
  <si>
    <t>7070700</t>
  </si>
  <si>
    <t>KLIKK READY</t>
  </si>
  <si>
    <t>Besteck Etui + Besteckset
Cutlery Case + Cutlery Set</t>
  </si>
  <si>
    <t>4002942588130</t>
  </si>
  <si>
    <t>7070701</t>
  </si>
  <si>
    <t>4002942588154</t>
  </si>
  <si>
    <t>7070703</t>
  </si>
  <si>
    <t>4002942587966</t>
  </si>
  <si>
    <t>7070716</t>
  </si>
  <si>
    <t>4002942610206</t>
  </si>
  <si>
    <t>3556256</t>
  </si>
  <si>
    <t>LEAF-ON</t>
  </si>
  <si>
    <t>Schale
Bowl</t>
  </si>
  <si>
    <t>nature desert sand/ash grey/leaf green/f</t>
  </si>
  <si>
    <t>4002942700051</t>
  </si>
  <si>
    <t>3799525</t>
  </si>
  <si>
    <t>LIGHT TO GO</t>
  </si>
  <si>
    <t>Light
Light</t>
  </si>
  <si>
    <t>4002942446737</t>
  </si>
  <si>
    <t>3236526</t>
  </si>
  <si>
    <t>MIAOU</t>
  </si>
  <si>
    <t>Teesieb
Tea Strainer</t>
  </si>
  <si>
    <t>cosmos black</t>
  </si>
  <si>
    <t>4002942274569</t>
  </si>
  <si>
    <t>3236721</t>
  </si>
  <si>
    <t>4002942715673</t>
  </si>
  <si>
    <t>3236725</t>
  </si>
  <si>
    <t>4002942715758</t>
  </si>
  <si>
    <t>3236727</t>
  </si>
  <si>
    <t>4002942715772</t>
  </si>
  <si>
    <t>7225700</t>
  </si>
  <si>
    <t>Küchenrollenhalter
Paper Towel Stand</t>
  </si>
  <si>
    <t>4002942583524</t>
  </si>
  <si>
    <t>7225701</t>
  </si>
  <si>
    <t>4002942557242</t>
  </si>
  <si>
    <t>7225703</t>
  </si>
  <si>
    <t>4002942583548</t>
  </si>
  <si>
    <t>7225716</t>
  </si>
  <si>
    <t>4002942654507</t>
  </si>
  <si>
    <t>5350525</t>
  </si>
  <si>
    <t>MILANO</t>
  </si>
  <si>
    <t>Zeitungsständer
Magazine Stack</t>
  </si>
  <si>
    <t>4002942368220</t>
  </si>
  <si>
    <t>5350526</t>
  </si>
  <si>
    <t>4002942094938</t>
  </si>
  <si>
    <t>5350665</t>
  </si>
  <si>
    <t>deep grey</t>
  </si>
  <si>
    <t>4002942440520</t>
  </si>
  <si>
    <t>100050700</t>
  </si>
  <si>
    <t>MOVE BOX 1,3l</t>
  </si>
  <si>
    <t>4002942741511</t>
  </si>
  <si>
    <t>100050701</t>
  </si>
  <si>
    <t>4002942741818</t>
  </si>
  <si>
    <t>100050703</t>
  </si>
  <si>
    <t>4002942741832</t>
  </si>
  <si>
    <t>100060700</t>
  </si>
  <si>
    <t>MOVE BOX 2,2</t>
  </si>
  <si>
    <t>4002942741535</t>
  </si>
  <si>
    <t>100060701</t>
  </si>
  <si>
    <t>4002942741870</t>
  </si>
  <si>
    <t>100060703</t>
  </si>
  <si>
    <t>4002942741894</t>
  </si>
  <si>
    <t>100030700</t>
  </si>
  <si>
    <t>MOVE BOX 250ml</t>
  </si>
  <si>
    <t>4002942741450</t>
  </si>
  <si>
    <t>100030701</t>
  </si>
  <si>
    <t>4002942741733</t>
  </si>
  <si>
    <t>100030703</t>
  </si>
  <si>
    <t>4002942741757</t>
  </si>
  <si>
    <t>100040700</t>
  </si>
  <si>
    <t>MOVE BOX 700ml</t>
  </si>
  <si>
    <t>4002942741474</t>
  </si>
  <si>
    <t>100040701</t>
  </si>
  <si>
    <t>4002942741771</t>
  </si>
  <si>
    <t>100040703</t>
  </si>
  <si>
    <t>4002942741795</t>
  </si>
  <si>
    <t>8365724</t>
  </si>
  <si>
    <t>NORA BOWL M</t>
  </si>
  <si>
    <t>4002942675557</t>
  </si>
  <si>
    <t>8365725</t>
  </si>
  <si>
    <t>4002942675564</t>
  </si>
  <si>
    <t>8365726</t>
  </si>
  <si>
    <t>4002942675571</t>
  </si>
  <si>
    <t>8365727</t>
  </si>
  <si>
    <t>4002942675588</t>
  </si>
  <si>
    <t>8159722</t>
  </si>
  <si>
    <t>NORA BOWL M BLOOMS</t>
  </si>
  <si>
    <t>4002942690871</t>
  </si>
  <si>
    <t>8158725</t>
  </si>
  <si>
    <t>NORA BOWL M STRIPES</t>
  </si>
  <si>
    <t>4002942657874</t>
  </si>
  <si>
    <t>8364720</t>
  </si>
  <si>
    <t>NORA BOWL S</t>
  </si>
  <si>
    <t>Schale 250ml
Bowl 250ml</t>
  </si>
  <si>
    <t>4002942674949</t>
  </si>
  <si>
    <t>8364721</t>
  </si>
  <si>
    <t>4002942674956</t>
  </si>
  <si>
    <t>8364722</t>
  </si>
  <si>
    <t>4002942674963</t>
  </si>
  <si>
    <t>8364723</t>
  </si>
  <si>
    <t>4002942674970</t>
  </si>
  <si>
    <t>8157721</t>
  </si>
  <si>
    <t>NORA BOWL S BLOOMS</t>
  </si>
  <si>
    <t>4002942690833</t>
  </si>
  <si>
    <t>8156720</t>
  </si>
  <si>
    <t>NORA BOWL S STRIPES</t>
  </si>
  <si>
    <t>4002942690819</t>
  </si>
  <si>
    <t>8374264</t>
  </si>
  <si>
    <t>NORA BOX 1,1l</t>
  </si>
  <si>
    <t>Schale 1,1l mit Deckel
Bowl 1,1l with Lid</t>
  </si>
  <si>
    <t>strong blue/sweet green</t>
  </si>
  <si>
    <t>4002942704646</t>
  </si>
  <si>
    <t>8374266</t>
  </si>
  <si>
    <t>strong coral/sweet pink</t>
  </si>
  <si>
    <t>4002942704653</t>
  </si>
  <si>
    <t>8372265</t>
  </si>
  <si>
    <t>NORA BOX 1,3l</t>
  </si>
  <si>
    <t>sweet green/strong blue</t>
  </si>
  <si>
    <t>4002942691274</t>
  </si>
  <si>
    <t>8372266</t>
  </si>
  <si>
    <t>4002942691298</t>
  </si>
  <si>
    <t>8169260</t>
  </si>
  <si>
    <t>NORA BOX 1,3l BLOOMS</t>
  </si>
  <si>
    <t>sweet blue/strong coral</t>
  </si>
  <si>
    <t>4002942691175</t>
  </si>
  <si>
    <t>8168259</t>
  </si>
  <si>
    <t>NORA BOX 1,3l STRIPES</t>
  </si>
  <si>
    <t>sweet green/mid green</t>
  </si>
  <si>
    <t>4002942691151</t>
  </si>
  <si>
    <t>8375263</t>
  </si>
  <si>
    <t>NORA BOX 1,4l</t>
  </si>
  <si>
    <t>Schale 1,4l mit Deckel
Bowl 1,4l with Lid</t>
  </si>
  <si>
    <t>sweet yellow/strong coral</t>
  </si>
  <si>
    <t>4002942704660</t>
  </si>
  <si>
    <t>8375264</t>
  </si>
  <si>
    <t>4002942704677</t>
  </si>
  <si>
    <t>8376254</t>
  </si>
  <si>
    <t>NORA BOX 2,2l</t>
  </si>
  <si>
    <t>mid green/sweet pink</t>
  </si>
  <si>
    <t>4002942713457</t>
  </si>
  <si>
    <t>8376262</t>
  </si>
  <si>
    <t>sweet green/strong coral</t>
  </si>
  <si>
    <t>4002942713433</t>
  </si>
  <si>
    <t>8171261</t>
  </si>
  <si>
    <t>NORA BOX 2,2l BLOOMS</t>
  </si>
  <si>
    <t>sweet pink/mid green</t>
  </si>
  <si>
    <t>4002942713556</t>
  </si>
  <si>
    <t>8170253</t>
  </si>
  <si>
    <t>NORA BOX 2,2l STRIPES</t>
  </si>
  <si>
    <t>sweet blue/strong blue</t>
  </si>
  <si>
    <t>4002942713471</t>
  </si>
  <si>
    <t>8370261</t>
  </si>
  <si>
    <t>NORA BOX 250ml</t>
  </si>
  <si>
    <t>4002942691199</t>
  </si>
  <si>
    <t>8370262</t>
  </si>
  <si>
    <t>4002942691212</t>
  </si>
  <si>
    <t>8165722</t>
  </si>
  <si>
    <t>NORA BOX 250ml BLOOMS</t>
  </si>
  <si>
    <t>4002942691090</t>
  </si>
  <si>
    <t>8164720</t>
  </si>
  <si>
    <t>NORA BOX 250ml STRIPES</t>
  </si>
  <si>
    <t>4002942691076</t>
  </si>
  <si>
    <t>8371263</t>
  </si>
  <si>
    <t>NORA BOX 700ml</t>
  </si>
  <si>
    <t>4002942691236</t>
  </si>
  <si>
    <t>8371264</t>
  </si>
  <si>
    <t>4002942691250</t>
  </si>
  <si>
    <t>8167258</t>
  </si>
  <si>
    <t>NORA BOX 700ml BLOOMS</t>
  </si>
  <si>
    <t>strong yellow/mid green</t>
  </si>
  <si>
    <t>4002942691137</t>
  </si>
  <si>
    <t>8166725</t>
  </si>
  <si>
    <t>NORA BOX 700ml STRIPES</t>
  </si>
  <si>
    <t>4002942691113</t>
  </si>
  <si>
    <t>8373261</t>
  </si>
  <si>
    <t>NORA BOX 750ml</t>
  </si>
  <si>
    <t>Schale 750ml mit Deckel
Bowl 750ml with Lid</t>
  </si>
  <si>
    <t>4002942704622</t>
  </si>
  <si>
    <t>8373262</t>
  </si>
  <si>
    <t>4002942704639</t>
  </si>
  <si>
    <t>8363720</t>
  </si>
  <si>
    <t>NORA CUP L</t>
  </si>
  <si>
    <t>Becher 450ml
Tumbler 450ml</t>
  </si>
  <si>
    <t>4002942674901</t>
  </si>
  <si>
    <t>8363721</t>
  </si>
  <si>
    <t>4002942674918</t>
  </si>
  <si>
    <t>8363722</t>
  </si>
  <si>
    <t>4002942674925</t>
  </si>
  <si>
    <t>8363723</t>
  </si>
  <si>
    <t>4002942674932</t>
  </si>
  <si>
    <t>8155720</t>
  </si>
  <si>
    <t>NORA CUP L BLOOMS</t>
  </si>
  <si>
    <t>4002942690796</t>
  </si>
  <si>
    <t>8154720</t>
  </si>
  <si>
    <t>NORA CUP L STRIPES</t>
  </si>
  <si>
    <t>4002942690772</t>
  </si>
  <si>
    <t>8362724</t>
  </si>
  <si>
    <t>NORA CUP M</t>
  </si>
  <si>
    <t>Becher 300ml
Cup 300ml</t>
  </si>
  <si>
    <t>4002942674864</t>
  </si>
  <si>
    <t>8362725</t>
  </si>
  <si>
    <t>4002942674871</t>
  </si>
  <si>
    <t>8362726</t>
  </si>
  <si>
    <t>4002942674888</t>
  </si>
  <si>
    <t>8362727</t>
  </si>
  <si>
    <t>4002942674895</t>
  </si>
  <si>
    <t>2356773</t>
  </si>
  <si>
    <t>NORA CUP M BLOOMIES ANEMONE</t>
  </si>
  <si>
    <t>rosé</t>
  </si>
  <si>
    <t>4002942729625</t>
  </si>
  <si>
    <t>2354770</t>
  </si>
  <si>
    <t>NORA CUP M BLOOMIES BLOSSOM</t>
  </si>
  <si>
    <t>cream</t>
  </si>
  <si>
    <t>4002942729588</t>
  </si>
  <si>
    <t>2355771</t>
  </si>
  <si>
    <t>NORA CUP M BLOOMIES CAMELLIA</t>
  </si>
  <si>
    <t>sage</t>
  </si>
  <si>
    <t>4002942729601</t>
  </si>
  <si>
    <t>2357772</t>
  </si>
  <si>
    <t>NORA CUP M BLOOMIES DAISY</t>
  </si>
  <si>
    <t>lavender</t>
  </si>
  <si>
    <t>4002942729649</t>
  </si>
  <si>
    <t>8153722</t>
  </si>
  <si>
    <t>NORA CUP M BLOOMS</t>
  </si>
  <si>
    <t>4002942690758</t>
  </si>
  <si>
    <t>2353770</t>
  </si>
  <si>
    <t>NORA CUP M JUICIES BLUEBERRY</t>
  </si>
  <si>
    <t>4002942729564</t>
  </si>
  <si>
    <t>2351773</t>
  </si>
  <si>
    <t>NORA CUP M JUICIES CHERRY</t>
  </si>
  <si>
    <t>4002942729526</t>
  </si>
  <si>
    <t>2352772</t>
  </si>
  <si>
    <t>NORA CUP M JUICIES MELON</t>
  </si>
  <si>
    <t>4002942729540</t>
  </si>
  <si>
    <t>2350771</t>
  </si>
  <si>
    <t>NORA CUP M JUICIES PAPAYA</t>
  </si>
  <si>
    <t>4002942729502</t>
  </si>
  <si>
    <t>2343770</t>
  </si>
  <si>
    <t>NORA CUP M PURRS C.A.T.</t>
  </si>
  <si>
    <t>4002942729366</t>
  </si>
  <si>
    <t>2344771</t>
  </si>
  <si>
    <t>NORA CUP M PURRS CONTENT</t>
  </si>
  <si>
    <t>4002942729380</t>
  </si>
  <si>
    <t>2342772</t>
  </si>
  <si>
    <t>NORA CUP M PURRS REASONS</t>
  </si>
  <si>
    <t>4002942729342</t>
  </si>
  <si>
    <t>2345773</t>
  </si>
  <si>
    <t>NORA CUP M PURRS SUNDAY</t>
  </si>
  <si>
    <t>4002942729403</t>
  </si>
  <si>
    <t>2346773</t>
  </si>
  <si>
    <t>NORA CUP M SISTERS CREATE</t>
  </si>
  <si>
    <t>4002942729427</t>
  </si>
  <si>
    <t>2349772</t>
  </si>
  <si>
    <t>NORA CUP M SISTERS EXPLORE</t>
  </si>
  <si>
    <t>4002942729489</t>
  </si>
  <si>
    <t>2348771</t>
  </si>
  <si>
    <t>NORA CUP M SISTERS GROW</t>
  </si>
  <si>
    <t>4002942729465</t>
  </si>
  <si>
    <t>2347770</t>
  </si>
  <si>
    <t>NORA CUP M SISTERS MOVE</t>
  </si>
  <si>
    <t>4002942729441</t>
  </si>
  <si>
    <t>8152725</t>
  </si>
  <si>
    <t>NORA CUP M STRIPES</t>
  </si>
  <si>
    <t>4002942690734</t>
  </si>
  <si>
    <t>8361720</t>
  </si>
  <si>
    <t>NORA CUP S</t>
  </si>
  <si>
    <t>Becher 150ml
Tumbler 150 ml</t>
  </si>
  <si>
    <t>4002942674826</t>
  </si>
  <si>
    <t>8361721</t>
  </si>
  <si>
    <t>4002942674833</t>
  </si>
  <si>
    <t>8361722</t>
  </si>
  <si>
    <t>4002942674840</t>
  </si>
  <si>
    <t>8361723</t>
  </si>
  <si>
    <t>4002942674857</t>
  </si>
  <si>
    <t>8151721</t>
  </si>
  <si>
    <t>NORA CUP S BLOOMS</t>
  </si>
  <si>
    <t>4002942690697</t>
  </si>
  <si>
    <t>8150720</t>
  </si>
  <si>
    <t>NORA CUP S STRIPES</t>
  </si>
  <si>
    <t>4002942690673</t>
  </si>
  <si>
    <t>8161722</t>
  </si>
  <si>
    <t>NORA PLATE 205mm BLOOMS</t>
  </si>
  <si>
    <t>4002942690949</t>
  </si>
  <si>
    <t>8160720</t>
  </si>
  <si>
    <t>NORA PLATE 205mm STRIPES</t>
  </si>
  <si>
    <t>4002942690925</t>
  </si>
  <si>
    <t>8163720</t>
  </si>
  <si>
    <t>NORA PLATE 255mm BLOOMS</t>
  </si>
  <si>
    <t>4002942690987</t>
  </si>
  <si>
    <t>8162725</t>
  </si>
  <si>
    <t>NORA PLATE 255mm STRIPES</t>
  </si>
  <si>
    <t>4002942690963</t>
  </si>
  <si>
    <t>8059271</t>
  </si>
  <si>
    <t>NORA SPOON L</t>
  </si>
  <si>
    <t>Löffel
Spoon</t>
  </si>
  <si>
    <t>strong blue/coral/green/yellow</t>
  </si>
  <si>
    <t>4002942699225</t>
  </si>
  <si>
    <t>8058272</t>
  </si>
  <si>
    <t>NORA SPOON S</t>
  </si>
  <si>
    <t>sweet blue/green/pink/yellow</t>
  </si>
  <si>
    <t>4002942699089</t>
  </si>
  <si>
    <t>1459668</t>
  </si>
  <si>
    <t>OASE HARRY</t>
  </si>
  <si>
    <t>Trinkflasche 425ml
Water Bottle 425ml</t>
  </si>
  <si>
    <t>4002942624784</t>
  </si>
  <si>
    <t>8671713</t>
  </si>
  <si>
    <t>OLLI 0,5 SPONGEBOB PATRICK</t>
  </si>
  <si>
    <t>Trinkflasche 500ml
Water Bottle 500ml</t>
  </si>
  <si>
    <t>4002942703939</t>
  </si>
  <si>
    <t>8661746</t>
  </si>
  <si>
    <t>OLLI 0,5 SPONGEBOB SQUAREPANTS</t>
  </si>
  <si>
    <t>4002942703854</t>
  </si>
  <si>
    <t>8681737</t>
  </si>
  <si>
    <t>OLLI 0,5 SPONGEBOB SQUIDWARD</t>
  </si>
  <si>
    <t>4002942703953</t>
  </si>
  <si>
    <t>2021900</t>
  </si>
  <si>
    <t>ORION</t>
  </si>
  <si>
    <t>Hängedisplay
Hanging Display</t>
  </si>
  <si>
    <t>4002942260364</t>
  </si>
  <si>
    <t>7807700</t>
  </si>
  <si>
    <t>PALSBY L</t>
  </si>
  <si>
    <t>Schüssel 5l
Bowl 5l</t>
  </si>
  <si>
    <t>4002942555835</t>
  </si>
  <si>
    <t>7807701</t>
  </si>
  <si>
    <t>4002942561157</t>
  </si>
  <si>
    <t>7807703</t>
  </si>
  <si>
    <t>4002942561171</t>
  </si>
  <si>
    <t>7807716</t>
  </si>
  <si>
    <t>4002942639382</t>
  </si>
  <si>
    <t>7808700</t>
  </si>
  <si>
    <t>Seihe 5l
Colander 5l</t>
  </si>
  <si>
    <t>4002942555859</t>
  </si>
  <si>
    <t>7808701</t>
  </si>
  <si>
    <t>4002942561218</t>
  </si>
  <si>
    <t>7808703</t>
  </si>
  <si>
    <t>4002942561232</t>
  </si>
  <si>
    <t>7808716</t>
  </si>
  <si>
    <t>4002942639405</t>
  </si>
  <si>
    <t>7814700</t>
  </si>
  <si>
    <t>Deckel für Schüssel 300mm / 5l
Lid for Bowl 300mm / 5l</t>
  </si>
  <si>
    <t>4002942555873</t>
  </si>
  <si>
    <t>7805700</t>
  </si>
  <si>
    <t>PALSBY M</t>
  </si>
  <si>
    <t>Schüssel 2l
Bowl 2l</t>
  </si>
  <si>
    <t>4002942555798</t>
  </si>
  <si>
    <t>7805701</t>
  </si>
  <si>
    <t>4002942561034</t>
  </si>
  <si>
    <t>7805703</t>
  </si>
  <si>
    <t>4002942561058</t>
  </si>
  <si>
    <t>7805716</t>
  </si>
  <si>
    <t>4002942639429</t>
  </si>
  <si>
    <t>7806700</t>
  </si>
  <si>
    <t>Seihe 2l
Colander 2l</t>
  </si>
  <si>
    <t>4002942555811</t>
  </si>
  <si>
    <t>7806701</t>
  </si>
  <si>
    <t>4002942561096</t>
  </si>
  <si>
    <t>7806703</t>
  </si>
  <si>
    <t>4002942561119</t>
  </si>
  <si>
    <t>7806716</t>
  </si>
  <si>
    <t>4002942639443</t>
  </si>
  <si>
    <t>7815700</t>
  </si>
  <si>
    <t>Deckel für Schüssel 200mm / 2l
Lid for Bowl 200mm / 2l</t>
  </si>
  <si>
    <t>4002942555897</t>
  </si>
  <si>
    <t>7152700</t>
  </si>
  <si>
    <t>PASCAL L</t>
  </si>
  <si>
    <t>Lunchbox mit Trennsteg
Lunch Box with separator</t>
  </si>
  <si>
    <t>4002942555439</t>
  </si>
  <si>
    <t>7152701</t>
  </si>
  <si>
    <t>4002942559727</t>
  </si>
  <si>
    <t>7152703</t>
  </si>
  <si>
    <t>4002942559741</t>
  </si>
  <si>
    <t>7152716</t>
  </si>
  <si>
    <t>4002942595206</t>
  </si>
  <si>
    <t>8357745</t>
  </si>
  <si>
    <t>PASCAL MINI DREAMS</t>
  </si>
  <si>
    <t>Snackbox
Snackbox</t>
  </si>
  <si>
    <t>4002942675144</t>
  </si>
  <si>
    <t>8322744</t>
  </si>
  <si>
    <t>PASCAL MINI GROW PAW PATROL</t>
  </si>
  <si>
    <t>4002942675113</t>
  </si>
  <si>
    <t>8323736</t>
  </si>
  <si>
    <t>4002942675120</t>
  </si>
  <si>
    <t>8324737</t>
  </si>
  <si>
    <t>4002942675137</t>
  </si>
  <si>
    <t>8383713</t>
  </si>
  <si>
    <t>PASCAL MINI PEPPA PIG</t>
  </si>
  <si>
    <t>4002942705490</t>
  </si>
  <si>
    <t>8391761</t>
  </si>
  <si>
    <t>PASCAL MINI PEPPA PIG POP</t>
  </si>
  <si>
    <t>4002942706152</t>
  </si>
  <si>
    <t>8360748</t>
  </si>
  <si>
    <t>PASCAL MINI REX</t>
  </si>
  <si>
    <t>4002942675175</t>
  </si>
  <si>
    <t>8358746</t>
  </si>
  <si>
    <t>PASCAL MINI SPACE</t>
  </si>
  <si>
    <t>4002942675151</t>
  </si>
  <si>
    <t>8359747</t>
  </si>
  <si>
    <t>PASCAL MINI TRUCKS</t>
  </si>
  <si>
    <t>4002942675168</t>
  </si>
  <si>
    <t>7168700</t>
  </si>
  <si>
    <t>PASCAL READY</t>
  </si>
  <si>
    <t>4002942555385</t>
  </si>
  <si>
    <t>7168701</t>
  </si>
  <si>
    <t>4002942559604</t>
  </si>
  <si>
    <t>7168703</t>
  </si>
  <si>
    <t>4002942559628</t>
  </si>
  <si>
    <t>7168716</t>
  </si>
  <si>
    <t>4002942595169</t>
  </si>
  <si>
    <t>7151700</t>
  </si>
  <si>
    <t>PASCAL READY MINI</t>
  </si>
  <si>
    <t>Lunchbox-Set
Lunch Box Set</t>
  </si>
  <si>
    <t>4002942563410</t>
  </si>
  <si>
    <t>7151701</t>
  </si>
  <si>
    <t>4002942563434</t>
  </si>
  <si>
    <t>7151703</t>
  </si>
  <si>
    <t>4002942563458</t>
  </si>
  <si>
    <t>7151716</t>
  </si>
  <si>
    <t>4002942595220</t>
  </si>
  <si>
    <t>8673713</t>
  </si>
  <si>
    <t>PASCAL READY MINI SPONGEBOB PATRICK</t>
  </si>
  <si>
    <t>4002942704035</t>
  </si>
  <si>
    <t>8663746</t>
  </si>
  <si>
    <t>PASCAL READY MINI SPONGEBOB SQUAREPANTS</t>
  </si>
  <si>
    <t>4002942703892</t>
  </si>
  <si>
    <t>8683737</t>
  </si>
  <si>
    <t>PASCAL READY MINI SPONGEBOB SQUIDWARD</t>
  </si>
  <si>
    <t>4002942704042</t>
  </si>
  <si>
    <t>7158700</t>
  </si>
  <si>
    <t>PASCAL S</t>
  </si>
  <si>
    <t>Lunchbox
Lunch Box</t>
  </si>
  <si>
    <t>4002942555415</t>
  </si>
  <si>
    <t>7158701</t>
  </si>
  <si>
    <t>4002942559666</t>
  </si>
  <si>
    <t>7158703</t>
  </si>
  <si>
    <t>4002942559680</t>
  </si>
  <si>
    <t>7158716</t>
  </si>
  <si>
    <t>4002942595183</t>
  </si>
  <si>
    <t>8392639</t>
  </si>
  <si>
    <t>PEPPA PIG WAVES AT HOME</t>
  </si>
  <si>
    <t>powder blue</t>
  </si>
  <si>
    <t>4002942706176</t>
  </si>
  <si>
    <t>8393639</t>
  </si>
  <si>
    <t>PEPPA PIG WAVES TO GO</t>
  </si>
  <si>
    <t>4002942706237</t>
  </si>
  <si>
    <t>8613700</t>
  </si>
  <si>
    <t>RIO</t>
  </si>
  <si>
    <t>Besteckkasten
Cutlery Tray</t>
  </si>
  <si>
    <t>4002942695173</t>
  </si>
  <si>
    <t>3233011</t>
  </si>
  <si>
    <t>RUDOLF</t>
  </si>
  <si>
    <t>4002942235287</t>
  </si>
  <si>
    <t>3233013</t>
  </si>
  <si>
    <t>raspberry red</t>
  </si>
  <si>
    <t>4002942235256</t>
  </si>
  <si>
    <t>3233703</t>
  </si>
  <si>
    <t>4002942715659</t>
  </si>
  <si>
    <t>3233716</t>
  </si>
  <si>
    <t>4002942715635</t>
  </si>
  <si>
    <t>3233764</t>
  </si>
  <si>
    <t>mocha mousse</t>
  </si>
  <si>
    <t>4002942715611</t>
  </si>
  <si>
    <t>3596525</t>
  </si>
  <si>
    <t>SET-UP</t>
  </si>
  <si>
    <t>Flaschenregal
Bottle Rack</t>
  </si>
  <si>
    <t>4002942135297</t>
  </si>
  <si>
    <t>3596526</t>
  </si>
  <si>
    <t>4002942135280</t>
  </si>
  <si>
    <t>7251700</t>
  </si>
  <si>
    <t>SNAP L</t>
  </si>
  <si>
    <t>Schneidebrett
Cutting Board</t>
  </si>
  <si>
    <t>4002942558744</t>
  </si>
  <si>
    <t>7251701</t>
  </si>
  <si>
    <t>4002942563144</t>
  </si>
  <si>
    <t>7251703</t>
  </si>
  <si>
    <t>4002942563168</t>
  </si>
  <si>
    <t>7251716</t>
  </si>
  <si>
    <t>4002942596012</t>
  </si>
  <si>
    <t>7250700</t>
  </si>
  <si>
    <t>SNAP S</t>
  </si>
  <si>
    <t>4002942563595</t>
  </si>
  <si>
    <t>7250701</t>
  </si>
  <si>
    <t>4002942564042</t>
  </si>
  <si>
    <t>7250703</t>
  </si>
  <si>
    <t>4002942564066</t>
  </si>
  <si>
    <t>7250716</t>
  </si>
  <si>
    <t>4002942596036</t>
  </si>
  <si>
    <t>8655249</t>
  </si>
  <si>
    <t>STAKK BENTOBOX 2</t>
  </si>
  <si>
    <t>Bentobox 2l
Bentobox 2L</t>
  </si>
  <si>
    <t>nature ash grey/crystal clear</t>
  </si>
  <si>
    <t>4002942717363</t>
  </si>
  <si>
    <t>8655250</t>
  </si>
  <si>
    <t>nature leaf green/crystal clear</t>
  </si>
  <si>
    <t>4002942717387</t>
  </si>
  <si>
    <t>8655251</t>
  </si>
  <si>
    <t>nature flower blue/crystal clear</t>
  </si>
  <si>
    <t>4002942717400</t>
  </si>
  <si>
    <t>8349745</t>
  </si>
  <si>
    <t>STAN 0,5 DREAMS</t>
  </si>
  <si>
    <t>4002942674475</t>
  </si>
  <si>
    <t>8319744</t>
  </si>
  <si>
    <t>STAN 0,5 GROW PAW PATROL</t>
  </si>
  <si>
    <t>4002942674796</t>
  </si>
  <si>
    <t>8320736</t>
  </si>
  <si>
    <t>4002942674802</t>
  </si>
  <si>
    <t>8321737</t>
  </si>
  <si>
    <t>4002942674819</t>
  </si>
  <si>
    <t>8369713</t>
  </si>
  <si>
    <t>STAN 0,5 PEPPA PIG</t>
  </si>
  <si>
    <t>4002942685204</t>
  </si>
  <si>
    <t>8390761</t>
  </si>
  <si>
    <t>STAN 0,5 PEPPA PIG POP</t>
  </si>
  <si>
    <t>4002942706138</t>
  </si>
  <si>
    <t>8352748</t>
  </si>
  <si>
    <t>STAN 0,5 REX</t>
  </si>
  <si>
    <t>4002942674505</t>
  </si>
  <si>
    <t>8350746</t>
  </si>
  <si>
    <t>STAN 0,5 SPACE</t>
  </si>
  <si>
    <t>4002942674482</t>
  </si>
  <si>
    <t>8351747</t>
  </si>
  <si>
    <t>STAN 0,5 TRUCKS</t>
  </si>
  <si>
    <t>4002942674499</t>
  </si>
  <si>
    <t>3755540</t>
  </si>
  <si>
    <t>SUNNY 2.0</t>
  </si>
  <si>
    <t>Drehverschlussöffner
Bottle Cap Opener</t>
  </si>
  <si>
    <t>4002942728802</t>
  </si>
  <si>
    <t>3755656</t>
  </si>
  <si>
    <t>4002942728826</t>
  </si>
  <si>
    <t>5414725</t>
  </si>
  <si>
    <t>TASCHE XL</t>
  </si>
  <si>
    <t>Tasche
Bag</t>
  </si>
  <si>
    <t>4002942715550</t>
  </si>
  <si>
    <t>5414727</t>
  </si>
  <si>
    <t>4002942715475</t>
  </si>
  <si>
    <t>5414729</t>
  </si>
  <si>
    <t>mid green</t>
  </si>
  <si>
    <t>4002942715536</t>
  </si>
  <si>
    <t>5414738</t>
  </si>
  <si>
    <t>sunflower</t>
  </si>
  <si>
    <t>4002942672792</t>
  </si>
  <si>
    <t>5414739</t>
  </si>
  <si>
    <t>blush</t>
  </si>
  <si>
    <t>4002942672808</t>
  </si>
  <si>
    <t>5414740</t>
  </si>
  <si>
    <t>coal</t>
  </si>
  <si>
    <t>4002942672815</t>
  </si>
  <si>
    <t>5414741</t>
  </si>
  <si>
    <t>midnight</t>
  </si>
  <si>
    <t>4002942672822</t>
  </si>
  <si>
    <t>5414742</t>
  </si>
  <si>
    <t>leaf</t>
  </si>
  <si>
    <t>4002942672839</t>
  </si>
  <si>
    <t>5414743</t>
  </si>
  <si>
    <t>pepper</t>
  </si>
  <si>
    <t>4002942672846</t>
  </si>
  <si>
    <t>5414767</t>
  </si>
  <si>
    <t>Artflow blue</t>
  </si>
  <si>
    <t>4002942724439</t>
  </si>
  <si>
    <t>5414768</t>
  </si>
  <si>
    <t>Artflow yellow</t>
  </si>
  <si>
    <t>4002942724453</t>
  </si>
  <si>
    <t>7414700</t>
  </si>
  <si>
    <t>4002942557297</t>
  </si>
  <si>
    <t>7414701</t>
  </si>
  <si>
    <t>4002942562291</t>
  </si>
  <si>
    <t>7414703</t>
  </si>
  <si>
    <t>4002942562314</t>
  </si>
  <si>
    <t>7414716</t>
  </si>
  <si>
    <t>4002942595664</t>
  </si>
  <si>
    <t>7411700</t>
  </si>
  <si>
    <t>TASCHELINO</t>
  </si>
  <si>
    <t>4002942557488</t>
  </si>
  <si>
    <t>7411701</t>
  </si>
  <si>
    <t>4002942562239</t>
  </si>
  <si>
    <t>7411703</t>
  </si>
  <si>
    <t>4002942562253</t>
  </si>
  <si>
    <t>7411716</t>
  </si>
  <si>
    <t>4002942595633</t>
  </si>
  <si>
    <t>7411725</t>
  </si>
  <si>
    <t>4002942715574</t>
  </si>
  <si>
    <t>7411727</t>
  </si>
  <si>
    <t>4002942715499</t>
  </si>
  <si>
    <t>7411729</t>
  </si>
  <si>
    <t>4002942715598</t>
  </si>
  <si>
    <t>3712014</t>
  </si>
  <si>
    <t>TOM</t>
  </si>
  <si>
    <t>Deckelöffner
Jar Opener</t>
  </si>
  <si>
    <t>4002942364093</t>
  </si>
  <si>
    <t>3712016</t>
  </si>
  <si>
    <t>4002942439081</t>
  </si>
  <si>
    <t>8629720</t>
  </si>
  <si>
    <t>TWEETIE</t>
  </si>
  <si>
    <t>Gemüsebürste
Vegetable Brush</t>
  </si>
  <si>
    <t>4002942708583</t>
  </si>
  <si>
    <t>8629722</t>
  </si>
  <si>
    <t>4002942708590</t>
  </si>
  <si>
    <t>8629723</t>
  </si>
  <si>
    <t>4002942708606</t>
  </si>
  <si>
    <t>8629725</t>
  </si>
  <si>
    <t>4002942708620</t>
  </si>
  <si>
    <t>8629727</t>
  </si>
  <si>
    <t>4002942708613</t>
  </si>
  <si>
    <t>8629729</t>
  </si>
  <si>
    <t>4002942708637</t>
  </si>
  <si>
    <t>8642758</t>
  </si>
  <si>
    <t>VERY VERY AT HOME</t>
  </si>
  <si>
    <t>almond</t>
  </si>
  <si>
    <t>4002942698853</t>
  </si>
  <si>
    <t>8643758</t>
  </si>
  <si>
    <t>VERY VERY TO GO</t>
  </si>
  <si>
    <t>4002942698860</t>
  </si>
  <si>
    <t>8612256</t>
  </si>
  <si>
    <t>YUMMI</t>
  </si>
  <si>
    <t>Streichlöffel
Spread Spoon</t>
  </si>
  <si>
    <t>4002942700013</t>
  </si>
  <si>
    <t>*1</t>
  </si>
  <si>
    <t>nur solange der Vorrat reicht | only while stocks last</t>
  </si>
  <si>
    <t>*2</t>
  </si>
  <si>
    <t>auf Anfrage | on request</t>
  </si>
  <si>
    <t>*3</t>
  </si>
  <si>
    <t>Abweichende Staffeln 10, 25, 50 | different scale prices 10, 25, 50</t>
  </si>
  <si>
    <r>
      <t xml:space="preserve">Die Listenpreise verstehen sich netto, ab Werk, zzgl. der gesetzlich gültigen Mehrwertsteuer | </t>
    </r>
    <r>
      <rPr>
        <i/>
        <sz val="9"/>
        <color rgb="FF295CAA"/>
        <rFont val="Calibri"/>
        <family val="2"/>
      </rPr>
      <t>All listed prices are to be understood net, ex works, excl. VAT</t>
    </r>
  </si>
  <si>
    <t>Zahlung:</t>
  </si>
  <si>
    <t xml:space="preserve">Erst- und Neukunden zahlen per Vorauskasse. Zahlung auf Ziel zu späterem Zeitpunkt nach Vereinbarung. </t>
  </si>
  <si>
    <t>Sonstige Konditionen:</t>
  </si>
  <si>
    <t>Es gelten unsere allgemeinen Verkaufs- und Lieferbedingungen. Bitte entnehmen Sie diese aus der Auftragsbestätigung. Auf Wunsch senden wir Ihnen unsere allgemeinen Verkaufs- und Lieferbedingungen gerne zu.</t>
  </si>
  <si>
    <t>Bemusterung:</t>
  </si>
  <si>
    <t>Gerne senden wir Ihnen unsere koziol Produkte zu. Wir bitten Sie jedoch um Verständnis, dass dies nur gegen Berechnung erfolgen kann. Bitte beachten Sie besonders unseren Hinweis zum Mindestauftragswert.</t>
  </si>
  <si>
    <t>Die bestellten Muster werden der VE entsprechend angepasst.</t>
  </si>
  <si>
    <t>Lieferungen:</t>
  </si>
  <si>
    <t xml:space="preserve">Alle Lieferungen Ab Werk, zuzüglich Verpackung. Die angelieferte Ware bleibt bis zur vollständigen Bezahlung unser Eigentum. </t>
  </si>
  <si>
    <t>Bis zur endgültigen Bekanntgabe des Artikelanwenders verstehen sich unsere Angebote freibleibend.</t>
  </si>
  <si>
    <t>Mehr- oder Minderlieferungen:</t>
  </si>
  <si>
    <t>Aus produktionstechnischen Gründen ist eine Mehr- oder Minderlieferung bis zu 10% nicht auszuschließen. Berechnet wird die effektiv gelieferte Menge. Für mengengenaue Lieferungen erheben wir einen Aufschlag von 3%.</t>
  </si>
  <si>
    <t>Payment:</t>
  </si>
  <si>
    <t>First-time and new customers pay in advance. Time allowed for payment by agreement.</t>
  </si>
  <si>
    <t>Other Terms:</t>
  </si>
  <si>
    <t>Our general Terms of Sales and Delivery shall apply. You can find these on the order confirmation. We are also happy to provide these to you upon request.</t>
  </si>
  <si>
    <t>Sampling:</t>
  </si>
  <si>
    <t>We happily send you our koziol products for your inspection. However, please note that samples can only be sent against charge. Terms regarding minimum order apply.</t>
  </si>
  <si>
    <t>The ordered samples are adjusted according to the PU.</t>
  </si>
  <si>
    <t>Deliveries:</t>
  </si>
  <si>
    <t xml:space="preserve">Deliveries are to be understood Ex-Works, excl. packing. All goods delivered remain our property until payment has been effected in full. </t>
  </si>
  <si>
    <t>For shipment to foreign countries, we can provide shipping quotes to the destination adress upon request. Our quotations are without engagement from our side until announcement of the final customer.</t>
  </si>
  <si>
    <t>Excess or short deliveries:</t>
  </si>
  <si>
    <t>Due to production engineering related reasons, an excess or short delivery of max. 10% cannot be ruled out. The final quantity delivered will be invoiced. Orders for exact quantities will be invoiced with 3% charge in addition.</t>
  </si>
  <si>
    <t>Stand: 20.01.2026</t>
  </si>
  <si>
    <t>dispo mai juin 2026</t>
  </si>
  <si>
    <t>4489836</t>
  </si>
  <si>
    <t>4491836</t>
  </si>
  <si>
    <t>4492836</t>
  </si>
  <si>
    <t>4798836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</si>
</sst>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b/>
      <sz val="7"/>
      <color rgb="FF295CAA"/>
      <name val="Calibri"/>
      <family val="2"/>
    </font>
    <font>
      <b/>
      <sz val="26"/>
      <color rgb="FF295CAA"/>
      <name val="Calibri"/>
      <family val="2"/>
    </font>
    <font>
      <sz val="11"/>
      <color theme="1"/>
      <name val="Calibri"/>
      <family val="2"/>
    </font>
    <font>
      <sz val="11"/>
      <color rgb="FFB49436"/>
      <name val="Calibri"/>
      <family val="2"/>
    </font>
    <font>
      <sz val="7"/>
      <color rgb="FF295CAA"/>
      <name val="Calibri"/>
      <family val="2"/>
    </font>
    <font>
      <sz val="11"/>
      <color rgb="FF295CAA"/>
      <name val="Calibri"/>
      <family val="2"/>
    </font>
    <font>
      <sz val="8"/>
      <color rgb="FFB49436"/>
      <name val="Calibri"/>
      <family val="2"/>
    </font>
    <font>
      <sz val="8"/>
      <color theme="0"/>
      <name val="Calibri"/>
      <family val="2"/>
    </font>
    <font>
      <sz val="8"/>
      <color rgb="FF295CAA"/>
      <name val="Calibri"/>
      <family val="2"/>
    </font>
    <font>
      <sz val="10"/>
      <color theme="1"/>
      <name val="Calibri"/>
      <family val="2"/>
    </font>
    <font>
      <b/>
      <sz val="10"/>
      <color rgb="FFB49436"/>
      <name val="Calibri"/>
      <family val="2"/>
    </font>
    <font>
      <b/>
      <sz val="10"/>
      <color rgb="FF295CAA"/>
      <name val="Calibri"/>
      <family val="2"/>
    </font>
    <font>
      <sz val="10"/>
      <color rgb="FFB49436"/>
      <name val="Calibri"/>
      <family val="2"/>
    </font>
    <font>
      <vertAlign val="superscript"/>
      <sz val="10"/>
      <color rgb="FFB49436"/>
      <name val="Calibri"/>
      <family val="2"/>
    </font>
    <font>
      <sz val="10"/>
      <color rgb="FF295CAA"/>
      <name val="Calibri"/>
      <family val="2"/>
    </font>
    <font>
      <i/>
      <sz val="9"/>
      <color rgb="FF295CAA"/>
      <name val="Calibri"/>
      <family val="2"/>
    </font>
    <font>
      <sz val="9"/>
      <color rgb="FF295CAA"/>
      <name val="Calibri"/>
      <family val="2"/>
    </font>
    <font>
      <b/>
      <i/>
      <sz val="9"/>
      <color rgb="FF295CAA"/>
      <name val="Calibri"/>
      <family val="2"/>
    </font>
    <font>
      <sz val="10"/>
      <name val="Officina Sans Book"/>
      <family val="2"/>
    </font>
    <font>
      <b/>
      <sz val="10"/>
      <color theme="3" tint="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164" fontId="6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wrapText="1"/>
    </xf>
    <xf numFmtId="164" fontId="17" fillId="0" borderId="0" xfId="0" applyNumberFormat="1" applyFont="1"/>
    <xf numFmtId="49" fontId="17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7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3" fillId="0" borderId="3" xfId="0" applyFont="1" applyBorder="1"/>
    <xf numFmtId="164" fontId="10" fillId="0" borderId="3" xfId="0" applyNumberFormat="1" applyFont="1" applyBorder="1"/>
    <xf numFmtId="49" fontId="14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/>
    <xf numFmtId="49" fontId="13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wrapText="1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3" fillId="2" borderId="3" xfId="0" applyFont="1" applyFill="1" applyBorder="1"/>
    <xf numFmtId="164" fontId="10" fillId="2" borderId="3" xfId="0" applyNumberFormat="1" applyFont="1" applyFill="1" applyBorder="1"/>
    <xf numFmtId="0" fontId="10" fillId="2" borderId="0" xfId="0" applyFont="1" applyFill="1"/>
    <xf numFmtId="49" fontId="1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rd_Tabelle1" xfId="1" xr:uid="{97A9CA05-D6E0-4F91-ACFE-13DC0A0DCE8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4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249977111117893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numFmt numFmtId="164" formatCode="#,##0.00\ &quot;€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0"/>
        <color rgb="FFB49436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numFmt numFmtId="164" formatCode="#,##0.00\ &quot;€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theme="3" tint="0.249977111117893"/>
        <name val="Calibri"/>
        <family val="2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numFmt numFmtId="164" formatCode="#,##0.00\ &quot;€&quot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superscript"/>
        <sz val="10"/>
        <color rgb="FFB49436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95CAA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B49436"/>
        <name val="Calibri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99" Type="http://schemas.openxmlformats.org/officeDocument/2006/relationships/image" Target="../media/image300.png"/><Relationship Id="rId21" Type="http://schemas.openxmlformats.org/officeDocument/2006/relationships/image" Target="../media/image22.png"/><Relationship Id="rId63" Type="http://schemas.openxmlformats.org/officeDocument/2006/relationships/image" Target="../media/image64.png"/><Relationship Id="rId159" Type="http://schemas.openxmlformats.org/officeDocument/2006/relationships/image" Target="../media/image160.png"/><Relationship Id="rId324" Type="http://schemas.openxmlformats.org/officeDocument/2006/relationships/image" Target="../media/image325.png"/><Relationship Id="rId366" Type="http://schemas.openxmlformats.org/officeDocument/2006/relationships/image" Target="../media/image367.png"/><Relationship Id="rId170" Type="http://schemas.openxmlformats.org/officeDocument/2006/relationships/image" Target="../media/image171.png"/><Relationship Id="rId226" Type="http://schemas.openxmlformats.org/officeDocument/2006/relationships/image" Target="../media/image227.png"/><Relationship Id="rId433" Type="http://schemas.openxmlformats.org/officeDocument/2006/relationships/image" Target="../media/image434.png"/><Relationship Id="rId268" Type="http://schemas.openxmlformats.org/officeDocument/2006/relationships/image" Target="../media/image269.png"/><Relationship Id="rId32" Type="http://schemas.openxmlformats.org/officeDocument/2006/relationships/image" Target="../media/image33.png"/><Relationship Id="rId74" Type="http://schemas.openxmlformats.org/officeDocument/2006/relationships/image" Target="../media/image75.png"/><Relationship Id="rId128" Type="http://schemas.openxmlformats.org/officeDocument/2006/relationships/image" Target="../media/image129.png"/><Relationship Id="rId335" Type="http://schemas.openxmlformats.org/officeDocument/2006/relationships/image" Target="../media/image336.png"/><Relationship Id="rId377" Type="http://schemas.openxmlformats.org/officeDocument/2006/relationships/image" Target="../media/image378.png"/><Relationship Id="rId5" Type="http://schemas.openxmlformats.org/officeDocument/2006/relationships/image" Target="../media/image6.png"/><Relationship Id="rId181" Type="http://schemas.openxmlformats.org/officeDocument/2006/relationships/image" Target="../media/image182.png"/><Relationship Id="rId237" Type="http://schemas.openxmlformats.org/officeDocument/2006/relationships/image" Target="../media/image238.png"/><Relationship Id="rId402" Type="http://schemas.openxmlformats.org/officeDocument/2006/relationships/image" Target="../media/image403.png"/><Relationship Id="rId279" Type="http://schemas.openxmlformats.org/officeDocument/2006/relationships/image" Target="../media/image280.png"/><Relationship Id="rId444" Type="http://schemas.openxmlformats.org/officeDocument/2006/relationships/image" Target="../media/image445.png"/><Relationship Id="rId43" Type="http://schemas.openxmlformats.org/officeDocument/2006/relationships/image" Target="../media/image44.png"/><Relationship Id="rId139" Type="http://schemas.openxmlformats.org/officeDocument/2006/relationships/image" Target="../media/image140.png"/><Relationship Id="rId290" Type="http://schemas.openxmlformats.org/officeDocument/2006/relationships/image" Target="../media/image291.png"/><Relationship Id="rId304" Type="http://schemas.openxmlformats.org/officeDocument/2006/relationships/image" Target="../media/image305.png"/><Relationship Id="rId346" Type="http://schemas.openxmlformats.org/officeDocument/2006/relationships/image" Target="../media/image347.png"/><Relationship Id="rId388" Type="http://schemas.openxmlformats.org/officeDocument/2006/relationships/image" Target="../media/image389.png"/><Relationship Id="rId85" Type="http://schemas.openxmlformats.org/officeDocument/2006/relationships/image" Target="../media/image86.png"/><Relationship Id="rId150" Type="http://schemas.openxmlformats.org/officeDocument/2006/relationships/image" Target="../media/image151.png"/><Relationship Id="rId192" Type="http://schemas.openxmlformats.org/officeDocument/2006/relationships/image" Target="../media/image193.png"/><Relationship Id="rId206" Type="http://schemas.openxmlformats.org/officeDocument/2006/relationships/image" Target="../media/image207.png"/><Relationship Id="rId413" Type="http://schemas.openxmlformats.org/officeDocument/2006/relationships/image" Target="../media/image414.png"/><Relationship Id="rId248" Type="http://schemas.openxmlformats.org/officeDocument/2006/relationships/image" Target="../media/image249.png"/><Relationship Id="rId455" Type="http://schemas.openxmlformats.org/officeDocument/2006/relationships/image" Target="../media/image456.png"/><Relationship Id="rId12" Type="http://schemas.openxmlformats.org/officeDocument/2006/relationships/image" Target="../media/image13.png"/><Relationship Id="rId108" Type="http://schemas.openxmlformats.org/officeDocument/2006/relationships/image" Target="../media/image109.png"/><Relationship Id="rId315" Type="http://schemas.openxmlformats.org/officeDocument/2006/relationships/image" Target="../media/image316.png"/><Relationship Id="rId357" Type="http://schemas.openxmlformats.org/officeDocument/2006/relationships/image" Target="../media/image358.png"/><Relationship Id="rId54" Type="http://schemas.openxmlformats.org/officeDocument/2006/relationships/image" Target="../media/image55.png"/><Relationship Id="rId96" Type="http://schemas.openxmlformats.org/officeDocument/2006/relationships/image" Target="../media/image97.png"/><Relationship Id="rId161" Type="http://schemas.openxmlformats.org/officeDocument/2006/relationships/image" Target="../media/image162.png"/><Relationship Id="rId217" Type="http://schemas.openxmlformats.org/officeDocument/2006/relationships/image" Target="../media/image218.png"/><Relationship Id="rId399" Type="http://schemas.openxmlformats.org/officeDocument/2006/relationships/image" Target="../media/image400.png"/><Relationship Id="rId259" Type="http://schemas.openxmlformats.org/officeDocument/2006/relationships/image" Target="../media/image260.png"/><Relationship Id="rId424" Type="http://schemas.openxmlformats.org/officeDocument/2006/relationships/image" Target="../media/image425.png"/><Relationship Id="rId23" Type="http://schemas.openxmlformats.org/officeDocument/2006/relationships/image" Target="../media/image24.png"/><Relationship Id="rId119" Type="http://schemas.openxmlformats.org/officeDocument/2006/relationships/image" Target="../media/image120.png"/><Relationship Id="rId270" Type="http://schemas.openxmlformats.org/officeDocument/2006/relationships/image" Target="../media/image271.png"/><Relationship Id="rId326" Type="http://schemas.openxmlformats.org/officeDocument/2006/relationships/image" Target="../media/image327.png"/><Relationship Id="rId65" Type="http://schemas.openxmlformats.org/officeDocument/2006/relationships/image" Target="../media/image66.png"/><Relationship Id="rId130" Type="http://schemas.openxmlformats.org/officeDocument/2006/relationships/image" Target="../media/image131.png"/><Relationship Id="rId368" Type="http://schemas.openxmlformats.org/officeDocument/2006/relationships/image" Target="../media/image369.png"/><Relationship Id="rId172" Type="http://schemas.openxmlformats.org/officeDocument/2006/relationships/image" Target="../media/image173.png"/><Relationship Id="rId228" Type="http://schemas.openxmlformats.org/officeDocument/2006/relationships/image" Target="../media/image229.png"/><Relationship Id="rId435" Type="http://schemas.openxmlformats.org/officeDocument/2006/relationships/image" Target="../media/image436.png"/><Relationship Id="rId281" Type="http://schemas.openxmlformats.org/officeDocument/2006/relationships/image" Target="../media/image282.png"/><Relationship Id="rId337" Type="http://schemas.openxmlformats.org/officeDocument/2006/relationships/image" Target="../media/image338.png"/><Relationship Id="rId34" Type="http://schemas.openxmlformats.org/officeDocument/2006/relationships/image" Target="../media/image35.png"/><Relationship Id="rId76" Type="http://schemas.openxmlformats.org/officeDocument/2006/relationships/image" Target="../media/image77.png"/><Relationship Id="rId141" Type="http://schemas.openxmlformats.org/officeDocument/2006/relationships/image" Target="../media/image142.png"/><Relationship Id="rId379" Type="http://schemas.openxmlformats.org/officeDocument/2006/relationships/image" Target="../media/image380.png"/><Relationship Id="rId7" Type="http://schemas.openxmlformats.org/officeDocument/2006/relationships/image" Target="../media/image8.png"/><Relationship Id="rId183" Type="http://schemas.openxmlformats.org/officeDocument/2006/relationships/image" Target="../media/image184.png"/><Relationship Id="rId239" Type="http://schemas.openxmlformats.org/officeDocument/2006/relationships/image" Target="../media/image240.png"/><Relationship Id="rId390" Type="http://schemas.openxmlformats.org/officeDocument/2006/relationships/image" Target="../media/image391.png"/><Relationship Id="rId404" Type="http://schemas.openxmlformats.org/officeDocument/2006/relationships/image" Target="../media/image405.png"/><Relationship Id="rId446" Type="http://schemas.openxmlformats.org/officeDocument/2006/relationships/image" Target="../media/image447.png"/><Relationship Id="rId250" Type="http://schemas.openxmlformats.org/officeDocument/2006/relationships/image" Target="../media/image251.png"/><Relationship Id="rId292" Type="http://schemas.openxmlformats.org/officeDocument/2006/relationships/image" Target="../media/image293.png"/><Relationship Id="rId306" Type="http://schemas.openxmlformats.org/officeDocument/2006/relationships/image" Target="../media/image307.png"/><Relationship Id="rId45" Type="http://schemas.openxmlformats.org/officeDocument/2006/relationships/image" Target="../media/image46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348" Type="http://schemas.openxmlformats.org/officeDocument/2006/relationships/image" Target="../media/image349.png"/><Relationship Id="rId152" Type="http://schemas.openxmlformats.org/officeDocument/2006/relationships/image" Target="../media/image153.png"/><Relationship Id="rId194" Type="http://schemas.openxmlformats.org/officeDocument/2006/relationships/image" Target="../media/image195.png"/><Relationship Id="rId208" Type="http://schemas.openxmlformats.org/officeDocument/2006/relationships/image" Target="../media/image209.png"/><Relationship Id="rId415" Type="http://schemas.openxmlformats.org/officeDocument/2006/relationships/image" Target="../media/image416.png"/><Relationship Id="rId457" Type="http://schemas.openxmlformats.org/officeDocument/2006/relationships/image" Target="../media/image458.png"/><Relationship Id="rId261" Type="http://schemas.openxmlformats.org/officeDocument/2006/relationships/image" Target="../media/image262.png"/><Relationship Id="rId14" Type="http://schemas.openxmlformats.org/officeDocument/2006/relationships/image" Target="../media/image15.png"/><Relationship Id="rId56" Type="http://schemas.openxmlformats.org/officeDocument/2006/relationships/image" Target="../media/image57.png"/><Relationship Id="rId317" Type="http://schemas.openxmlformats.org/officeDocument/2006/relationships/image" Target="../media/image318.png"/><Relationship Id="rId359" Type="http://schemas.openxmlformats.org/officeDocument/2006/relationships/image" Target="../media/image360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63" Type="http://schemas.openxmlformats.org/officeDocument/2006/relationships/image" Target="../media/image164.png"/><Relationship Id="rId219" Type="http://schemas.openxmlformats.org/officeDocument/2006/relationships/image" Target="../media/image220.png"/><Relationship Id="rId370" Type="http://schemas.openxmlformats.org/officeDocument/2006/relationships/image" Target="../media/image371.png"/><Relationship Id="rId426" Type="http://schemas.openxmlformats.org/officeDocument/2006/relationships/image" Target="../media/image427.png"/><Relationship Id="rId230" Type="http://schemas.openxmlformats.org/officeDocument/2006/relationships/image" Target="../media/image231.png"/><Relationship Id="rId25" Type="http://schemas.openxmlformats.org/officeDocument/2006/relationships/image" Target="../media/image26.png"/><Relationship Id="rId67" Type="http://schemas.openxmlformats.org/officeDocument/2006/relationships/image" Target="../media/image68.png"/><Relationship Id="rId272" Type="http://schemas.openxmlformats.org/officeDocument/2006/relationships/image" Target="../media/image273.png"/><Relationship Id="rId328" Type="http://schemas.openxmlformats.org/officeDocument/2006/relationships/image" Target="../media/image329.png"/><Relationship Id="rId132" Type="http://schemas.openxmlformats.org/officeDocument/2006/relationships/image" Target="../media/image133.png"/><Relationship Id="rId174" Type="http://schemas.openxmlformats.org/officeDocument/2006/relationships/image" Target="../media/image175.png"/><Relationship Id="rId381" Type="http://schemas.openxmlformats.org/officeDocument/2006/relationships/image" Target="../media/image382.png"/><Relationship Id="rId241" Type="http://schemas.openxmlformats.org/officeDocument/2006/relationships/image" Target="../media/image242.png"/><Relationship Id="rId437" Type="http://schemas.openxmlformats.org/officeDocument/2006/relationships/image" Target="../media/image438.png"/><Relationship Id="rId36" Type="http://schemas.openxmlformats.org/officeDocument/2006/relationships/image" Target="../media/image37.png"/><Relationship Id="rId283" Type="http://schemas.openxmlformats.org/officeDocument/2006/relationships/image" Target="../media/image284.png"/><Relationship Id="rId339" Type="http://schemas.openxmlformats.org/officeDocument/2006/relationships/image" Target="../media/image340.png"/><Relationship Id="rId78" Type="http://schemas.openxmlformats.org/officeDocument/2006/relationships/image" Target="../media/image79.png"/><Relationship Id="rId101" Type="http://schemas.openxmlformats.org/officeDocument/2006/relationships/image" Target="../media/image102.png"/><Relationship Id="rId143" Type="http://schemas.openxmlformats.org/officeDocument/2006/relationships/image" Target="../media/image144.png"/><Relationship Id="rId185" Type="http://schemas.openxmlformats.org/officeDocument/2006/relationships/image" Target="../media/image186.png"/><Relationship Id="rId350" Type="http://schemas.openxmlformats.org/officeDocument/2006/relationships/image" Target="../media/image351.png"/><Relationship Id="rId406" Type="http://schemas.openxmlformats.org/officeDocument/2006/relationships/image" Target="../media/image407.png"/><Relationship Id="rId9" Type="http://schemas.openxmlformats.org/officeDocument/2006/relationships/image" Target="../media/image10.png"/><Relationship Id="rId210" Type="http://schemas.openxmlformats.org/officeDocument/2006/relationships/image" Target="../media/image211.png"/><Relationship Id="rId392" Type="http://schemas.openxmlformats.org/officeDocument/2006/relationships/image" Target="../media/image393.png"/><Relationship Id="rId448" Type="http://schemas.openxmlformats.org/officeDocument/2006/relationships/image" Target="../media/image449.png"/><Relationship Id="rId252" Type="http://schemas.openxmlformats.org/officeDocument/2006/relationships/image" Target="../media/image253.png"/><Relationship Id="rId294" Type="http://schemas.openxmlformats.org/officeDocument/2006/relationships/image" Target="../media/image295.png"/><Relationship Id="rId308" Type="http://schemas.openxmlformats.org/officeDocument/2006/relationships/image" Target="../media/image309.png"/><Relationship Id="rId47" Type="http://schemas.openxmlformats.org/officeDocument/2006/relationships/image" Target="../media/image48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54" Type="http://schemas.openxmlformats.org/officeDocument/2006/relationships/image" Target="../media/image155.png"/><Relationship Id="rId361" Type="http://schemas.openxmlformats.org/officeDocument/2006/relationships/image" Target="../media/image362.png"/><Relationship Id="rId196" Type="http://schemas.openxmlformats.org/officeDocument/2006/relationships/image" Target="../media/image197.png"/><Relationship Id="rId417" Type="http://schemas.openxmlformats.org/officeDocument/2006/relationships/image" Target="../media/image418.png"/><Relationship Id="rId459" Type="http://schemas.openxmlformats.org/officeDocument/2006/relationships/image" Target="../media/image460.png"/><Relationship Id="rId16" Type="http://schemas.openxmlformats.org/officeDocument/2006/relationships/image" Target="../media/image17.png"/><Relationship Id="rId221" Type="http://schemas.openxmlformats.org/officeDocument/2006/relationships/image" Target="../media/image222.png"/><Relationship Id="rId263" Type="http://schemas.openxmlformats.org/officeDocument/2006/relationships/image" Target="../media/image264.png"/><Relationship Id="rId319" Type="http://schemas.openxmlformats.org/officeDocument/2006/relationships/image" Target="../media/image320.png"/><Relationship Id="rId58" Type="http://schemas.openxmlformats.org/officeDocument/2006/relationships/image" Target="../media/image59.png"/><Relationship Id="rId123" Type="http://schemas.openxmlformats.org/officeDocument/2006/relationships/image" Target="../media/image124.png"/><Relationship Id="rId330" Type="http://schemas.openxmlformats.org/officeDocument/2006/relationships/image" Target="../media/image331.png"/><Relationship Id="rId165" Type="http://schemas.openxmlformats.org/officeDocument/2006/relationships/image" Target="../media/image166.png"/><Relationship Id="rId372" Type="http://schemas.openxmlformats.org/officeDocument/2006/relationships/image" Target="../media/image373.png"/><Relationship Id="rId428" Type="http://schemas.openxmlformats.org/officeDocument/2006/relationships/image" Target="../media/image429.png"/><Relationship Id="rId232" Type="http://schemas.openxmlformats.org/officeDocument/2006/relationships/image" Target="../media/image233.png"/><Relationship Id="rId274" Type="http://schemas.openxmlformats.org/officeDocument/2006/relationships/image" Target="../media/image275.png"/><Relationship Id="rId27" Type="http://schemas.openxmlformats.org/officeDocument/2006/relationships/image" Target="../media/image28.png"/><Relationship Id="rId69" Type="http://schemas.openxmlformats.org/officeDocument/2006/relationships/image" Target="../media/image70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176" Type="http://schemas.openxmlformats.org/officeDocument/2006/relationships/image" Target="../media/image177.png"/><Relationship Id="rId341" Type="http://schemas.openxmlformats.org/officeDocument/2006/relationships/image" Target="../media/image342.png"/><Relationship Id="rId383" Type="http://schemas.openxmlformats.org/officeDocument/2006/relationships/image" Target="../media/image384.png"/><Relationship Id="rId439" Type="http://schemas.openxmlformats.org/officeDocument/2006/relationships/image" Target="../media/image440.png"/><Relationship Id="rId201" Type="http://schemas.openxmlformats.org/officeDocument/2006/relationships/image" Target="../media/image202.png"/><Relationship Id="rId243" Type="http://schemas.openxmlformats.org/officeDocument/2006/relationships/image" Target="../media/image244.png"/><Relationship Id="rId285" Type="http://schemas.openxmlformats.org/officeDocument/2006/relationships/image" Target="../media/image286.png"/><Relationship Id="rId450" Type="http://schemas.openxmlformats.org/officeDocument/2006/relationships/image" Target="../media/image451.png"/><Relationship Id="rId38" Type="http://schemas.openxmlformats.org/officeDocument/2006/relationships/image" Target="../media/image39.png"/><Relationship Id="rId103" Type="http://schemas.openxmlformats.org/officeDocument/2006/relationships/image" Target="../media/image104.png"/><Relationship Id="rId310" Type="http://schemas.openxmlformats.org/officeDocument/2006/relationships/image" Target="../media/image311.png"/><Relationship Id="rId91" Type="http://schemas.openxmlformats.org/officeDocument/2006/relationships/image" Target="../media/image92.png"/><Relationship Id="rId145" Type="http://schemas.openxmlformats.org/officeDocument/2006/relationships/image" Target="../media/image146.png"/><Relationship Id="rId187" Type="http://schemas.openxmlformats.org/officeDocument/2006/relationships/image" Target="../media/image188.png"/><Relationship Id="rId352" Type="http://schemas.openxmlformats.org/officeDocument/2006/relationships/image" Target="../media/image353.png"/><Relationship Id="rId394" Type="http://schemas.openxmlformats.org/officeDocument/2006/relationships/image" Target="../media/image395.png"/><Relationship Id="rId408" Type="http://schemas.openxmlformats.org/officeDocument/2006/relationships/image" Target="../media/image409.png"/><Relationship Id="rId212" Type="http://schemas.openxmlformats.org/officeDocument/2006/relationships/image" Target="../media/image213.png"/><Relationship Id="rId254" Type="http://schemas.openxmlformats.org/officeDocument/2006/relationships/image" Target="../media/image255.png"/><Relationship Id="rId49" Type="http://schemas.openxmlformats.org/officeDocument/2006/relationships/image" Target="../media/image50.png"/><Relationship Id="rId114" Type="http://schemas.openxmlformats.org/officeDocument/2006/relationships/image" Target="../media/image115.png"/><Relationship Id="rId296" Type="http://schemas.openxmlformats.org/officeDocument/2006/relationships/image" Target="../media/image297.png"/><Relationship Id="rId461" Type="http://schemas.openxmlformats.org/officeDocument/2006/relationships/image" Target="../media/image462.png"/><Relationship Id="rId60" Type="http://schemas.openxmlformats.org/officeDocument/2006/relationships/image" Target="../media/image61.png"/><Relationship Id="rId156" Type="http://schemas.openxmlformats.org/officeDocument/2006/relationships/image" Target="../media/image157.png"/><Relationship Id="rId198" Type="http://schemas.openxmlformats.org/officeDocument/2006/relationships/image" Target="../media/image199.png"/><Relationship Id="rId321" Type="http://schemas.openxmlformats.org/officeDocument/2006/relationships/image" Target="../media/image322.png"/><Relationship Id="rId363" Type="http://schemas.openxmlformats.org/officeDocument/2006/relationships/image" Target="../media/image364.png"/><Relationship Id="rId419" Type="http://schemas.openxmlformats.org/officeDocument/2006/relationships/image" Target="../media/image420.png"/><Relationship Id="rId223" Type="http://schemas.openxmlformats.org/officeDocument/2006/relationships/image" Target="../media/image224.png"/><Relationship Id="rId430" Type="http://schemas.openxmlformats.org/officeDocument/2006/relationships/image" Target="../media/image431.png"/><Relationship Id="rId18" Type="http://schemas.openxmlformats.org/officeDocument/2006/relationships/image" Target="../media/image19.png"/><Relationship Id="rId265" Type="http://schemas.openxmlformats.org/officeDocument/2006/relationships/image" Target="../media/image266.png"/><Relationship Id="rId125" Type="http://schemas.openxmlformats.org/officeDocument/2006/relationships/image" Target="../media/image126.png"/><Relationship Id="rId167" Type="http://schemas.openxmlformats.org/officeDocument/2006/relationships/image" Target="../media/image168.png"/><Relationship Id="rId332" Type="http://schemas.openxmlformats.org/officeDocument/2006/relationships/image" Target="../media/image333.png"/><Relationship Id="rId374" Type="http://schemas.openxmlformats.org/officeDocument/2006/relationships/image" Target="../media/image375.png"/><Relationship Id="rId71" Type="http://schemas.openxmlformats.org/officeDocument/2006/relationships/image" Target="../media/image72.png"/><Relationship Id="rId234" Type="http://schemas.openxmlformats.org/officeDocument/2006/relationships/image" Target="../media/image235.png"/><Relationship Id="rId2" Type="http://schemas.openxmlformats.org/officeDocument/2006/relationships/image" Target="../media/image3.png"/><Relationship Id="rId29" Type="http://schemas.openxmlformats.org/officeDocument/2006/relationships/image" Target="../media/image30.png"/><Relationship Id="rId276" Type="http://schemas.openxmlformats.org/officeDocument/2006/relationships/image" Target="../media/image277.png"/><Relationship Id="rId441" Type="http://schemas.openxmlformats.org/officeDocument/2006/relationships/image" Target="../media/image442.png"/><Relationship Id="rId40" Type="http://schemas.openxmlformats.org/officeDocument/2006/relationships/image" Target="../media/image41.png"/><Relationship Id="rId115" Type="http://schemas.openxmlformats.org/officeDocument/2006/relationships/image" Target="../media/image116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178" Type="http://schemas.openxmlformats.org/officeDocument/2006/relationships/image" Target="../media/image179.png"/><Relationship Id="rId301" Type="http://schemas.openxmlformats.org/officeDocument/2006/relationships/image" Target="../media/image302.png"/><Relationship Id="rId322" Type="http://schemas.openxmlformats.org/officeDocument/2006/relationships/image" Target="../media/image323.png"/><Relationship Id="rId343" Type="http://schemas.openxmlformats.org/officeDocument/2006/relationships/image" Target="../media/image344.png"/><Relationship Id="rId364" Type="http://schemas.openxmlformats.org/officeDocument/2006/relationships/image" Target="../media/image365.png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99" Type="http://schemas.openxmlformats.org/officeDocument/2006/relationships/image" Target="../media/image200.png"/><Relationship Id="rId203" Type="http://schemas.openxmlformats.org/officeDocument/2006/relationships/image" Target="../media/image204.png"/><Relationship Id="rId385" Type="http://schemas.openxmlformats.org/officeDocument/2006/relationships/image" Target="../media/image386.png"/><Relationship Id="rId19" Type="http://schemas.openxmlformats.org/officeDocument/2006/relationships/image" Target="../media/image20.png"/><Relationship Id="rId224" Type="http://schemas.openxmlformats.org/officeDocument/2006/relationships/image" Target="../media/image225.png"/><Relationship Id="rId245" Type="http://schemas.openxmlformats.org/officeDocument/2006/relationships/image" Target="../media/image246.png"/><Relationship Id="rId266" Type="http://schemas.openxmlformats.org/officeDocument/2006/relationships/image" Target="../media/image267.png"/><Relationship Id="rId287" Type="http://schemas.openxmlformats.org/officeDocument/2006/relationships/image" Target="../media/image288.png"/><Relationship Id="rId410" Type="http://schemas.openxmlformats.org/officeDocument/2006/relationships/image" Target="../media/image411.png"/><Relationship Id="rId431" Type="http://schemas.openxmlformats.org/officeDocument/2006/relationships/image" Target="../media/image432.png"/><Relationship Id="rId452" Type="http://schemas.openxmlformats.org/officeDocument/2006/relationships/image" Target="../media/image453.png"/><Relationship Id="rId30" Type="http://schemas.openxmlformats.org/officeDocument/2006/relationships/image" Target="../media/image3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147" Type="http://schemas.openxmlformats.org/officeDocument/2006/relationships/image" Target="../media/image148.png"/><Relationship Id="rId168" Type="http://schemas.openxmlformats.org/officeDocument/2006/relationships/image" Target="../media/image169.png"/><Relationship Id="rId312" Type="http://schemas.openxmlformats.org/officeDocument/2006/relationships/image" Target="../media/image313.png"/><Relationship Id="rId333" Type="http://schemas.openxmlformats.org/officeDocument/2006/relationships/image" Target="../media/image334.png"/><Relationship Id="rId354" Type="http://schemas.openxmlformats.org/officeDocument/2006/relationships/image" Target="../media/image355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189" Type="http://schemas.openxmlformats.org/officeDocument/2006/relationships/image" Target="../media/image190.png"/><Relationship Id="rId375" Type="http://schemas.openxmlformats.org/officeDocument/2006/relationships/image" Target="../media/image376.png"/><Relationship Id="rId396" Type="http://schemas.openxmlformats.org/officeDocument/2006/relationships/image" Target="../media/image397.png"/><Relationship Id="rId3" Type="http://schemas.openxmlformats.org/officeDocument/2006/relationships/image" Target="../media/image4.png"/><Relationship Id="rId214" Type="http://schemas.openxmlformats.org/officeDocument/2006/relationships/image" Target="../media/image215.png"/><Relationship Id="rId235" Type="http://schemas.openxmlformats.org/officeDocument/2006/relationships/image" Target="../media/image236.png"/><Relationship Id="rId256" Type="http://schemas.openxmlformats.org/officeDocument/2006/relationships/image" Target="../media/image257.png"/><Relationship Id="rId277" Type="http://schemas.openxmlformats.org/officeDocument/2006/relationships/image" Target="../media/image278.png"/><Relationship Id="rId298" Type="http://schemas.openxmlformats.org/officeDocument/2006/relationships/image" Target="../media/image299.png"/><Relationship Id="rId400" Type="http://schemas.openxmlformats.org/officeDocument/2006/relationships/image" Target="../media/image401.png"/><Relationship Id="rId421" Type="http://schemas.openxmlformats.org/officeDocument/2006/relationships/image" Target="../media/image422.png"/><Relationship Id="rId442" Type="http://schemas.openxmlformats.org/officeDocument/2006/relationships/image" Target="../media/image443.png"/><Relationship Id="rId463" Type="http://schemas.openxmlformats.org/officeDocument/2006/relationships/image" Target="../media/image464.pn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302" Type="http://schemas.openxmlformats.org/officeDocument/2006/relationships/image" Target="../media/image303.png"/><Relationship Id="rId323" Type="http://schemas.openxmlformats.org/officeDocument/2006/relationships/image" Target="../media/image324.png"/><Relationship Id="rId344" Type="http://schemas.openxmlformats.org/officeDocument/2006/relationships/image" Target="../media/image345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179" Type="http://schemas.openxmlformats.org/officeDocument/2006/relationships/image" Target="../media/image180.png"/><Relationship Id="rId365" Type="http://schemas.openxmlformats.org/officeDocument/2006/relationships/image" Target="../media/image366.png"/><Relationship Id="rId386" Type="http://schemas.openxmlformats.org/officeDocument/2006/relationships/image" Target="../media/image387.png"/><Relationship Id="rId190" Type="http://schemas.openxmlformats.org/officeDocument/2006/relationships/image" Target="../media/image191.png"/><Relationship Id="rId204" Type="http://schemas.openxmlformats.org/officeDocument/2006/relationships/image" Target="../media/image205.png"/><Relationship Id="rId225" Type="http://schemas.openxmlformats.org/officeDocument/2006/relationships/image" Target="../media/image226.png"/><Relationship Id="rId246" Type="http://schemas.openxmlformats.org/officeDocument/2006/relationships/image" Target="../media/image247.png"/><Relationship Id="rId267" Type="http://schemas.openxmlformats.org/officeDocument/2006/relationships/image" Target="../media/image268.png"/><Relationship Id="rId288" Type="http://schemas.openxmlformats.org/officeDocument/2006/relationships/image" Target="../media/image289.png"/><Relationship Id="rId411" Type="http://schemas.openxmlformats.org/officeDocument/2006/relationships/image" Target="../media/image412.png"/><Relationship Id="rId432" Type="http://schemas.openxmlformats.org/officeDocument/2006/relationships/image" Target="../media/image433.png"/><Relationship Id="rId453" Type="http://schemas.openxmlformats.org/officeDocument/2006/relationships/image" Target="../media/image454.pn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313" Type="http://schemas.openxmlformats.org/officeDocument/2006/relationships/image" Target="../media/image314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png"/><Relationship Id="rId73" Type="http://schemas.openxmlformats.org/officeDocument/2006/relationships/image" Target="../media/image74.png"/><Relationship Id="rId94" Type="http://schemas.openxmlformats.org/officeDocument/2006/relationships/image" Target="../media/image95.png"/><Relationship Id="rId148" Type="http://schemas.openxmlformats.org/officeDocument/2006/relationships/image" Target="../media/image149.png"/><Relationship Id="rId169" Type="http://schemas.openxmlformats.org/officeDocument/2006/relationships/image" Target="../media/image170.png"/><Relationship Id="rId334" Type="http://schemas.openxmlformats.org/officeDocument/2006/relationships/image" Target="../media/image335.png"/><Relationship Id="rId355" Type="http://schemas.openxmlformats.org/officeDocument/2006/relationships/image" Target="../media/image356.png"/><Relationship Id="rId376" Type="http://schemas.openxmlformats.org/officeDocument/2006/relationships/image" Target="../media/image377.png"/><Relationship Id="rId397" Type="http://schemas.openxmlformats.org/officeDocument/2006/relationships/image" Target="../media/image398.png"/><Relationship Id="rId4" Type="http://schemas.openxmlformats.org/officeDocument/2006/relationships/image" Target="../media/image5.png"/><Relationship Id="rId180" Type="http://schemas.openxmlformats.org/officeDocument/2006/relationships/image" Target="../media/image181.png"/><Relationship Id="rId215" Type="http://schemas.openxmlformats.org/officeDocument/2006/relationships/image" Target="../media/image216.png"/><Relationship Id="rId236" Type="http://schemas.openxmlformats.org/officeDocument/2006/relationships/image" Target="../media/image237.png"/><Relationship Id="rId257" Type="http://schemas.openxmlformats.org/officeDocument/2006/relationships/image" Target="../media/image258.png"/><Relationship Id="rId278" Type="http://schemas.openxmlformats.org/officeDocument/2006/relationships/image" Target="../media/image279.png"/><Relationship Id="rId401" Type="http://schemas.openxmlformats.org/officeDocument/2006/relationships/image" Target="../media/image402.png"/><Relationship Id="rId422" Type="http://schemas.openxmlformats.org/officeDocument/2006/relationships/image" Target="../media/image423.png"/><Relationship Id="rId443" Type="http://schemas.openxmlformats.org/officeDocument/2006/relationships/image" Target="../media/image444.png"/><Relationship Id="rId464" Type="http://schemas.openxmlformats.org/officeDocument/2006/relationships/image" Target="../media/image465.png"/><Relationship Id="rId303" Type="http://schemas.openxmlformats.org/officeDocument/2006/relationships/image" Target="../media/image304.png"/><Relationship Id="rId42" Type="http://schemas.openxmlformats.org/officeDocument/2006/relationships/image" Target="../media/image43.pn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345" Type="http://schemas.openxmlformats.org/officeDocument/2006/relationships/image" Target="../media/image346.png"/><Relationship Id="rId387" Type="http://schemas.openxmlformats.org/officeDocument/2006/relationships/image" Target="../media/image388.png"/><Relationship Id="rId191" Type="http://schemas.openxmlformats.org/officeDocument/2006/relationships/image" Target="../media/image192.png"/><Relationship Id="rId205" Type="http://schemas.openxmlformats.org/officeDocument/2006/relationships/image" Target="../media/image206.png"/><Relationship Id="rId247" Type="http://schemas.openxmlformats.org/officeDocument/2006/relationships/image" Target="../media/image248.png"/><Relationship Id="rId412" Type="http://schemas.openxmlformats.org/officeDocument/2006/relationships/image" Target="../media/image413.png"/><Relationship Id="rId107" Type="http://schemas.openxmlformats.org/officeDocument/2006/relationships/image" Target="../media/image108.png"/><Relationship Id="rId289" Type="http://schemas.openxmlformats.org/officeDocument/2006/relationships/image" Target="../media/image290.png"/><Relationship Id="rId454" Type="http://schemas.openxmlformats.org/officeDocument/2006/relationships/image" Target="../media/image455.png"/><Relationship Id="rId11" Type="http://schemas.openxmlformats.org/officeDocument/2006/relationships/image" Target="../media/image12.png"/><Relationship Id="rId53" Type="http://schemas.openxmlformats.org/officeDocument/2006/relationships/image" Target="../media/image54.png"/><Relationship Id="rId149" Type="http://schemas.openxmlformats.org/officeDocument/2006/relationships/image" Target="../media/image150.png"/><Relationship Id="rId314" Type="http://schemas.openxmlformats.org/officeDocument/2006/relationships/image" Target="../media/image315.png"/><Relationship Id="rId356" Type="http://schemas.openxmlformats.org/officeDocument/2006/relationships/image" Target="../media/image357.png"/><Relationship Id="rId398" Type="http://schemas.openxmlformats.org/officeDocument/2006/relationships/image" Target="../media/image399.png"/><Relationship Id="rId95" Type="http://schemas.openxmlformats.org/officeDocument/2006/relationships/image" Target="../media/image96.png"/><Relationship Id="rId160" Type="http://schemas.openxmlformats.org/officeDocument/2006/relationships/image" Target="../media/image161.png"/><Relationship Id="rId216" Type="http://schemas.openxmlformats.org/officeDocument/2006/relationships/image" Target="../media/image217.png"/><Relationship Id="rId423" Type="http://schemas.openxmlformats.org/officeDocument/2006/relationships/image" Target="../media/image424.png"/><Relationship Id="rId258" Type="http://schemas.openxmlformats.org/officeDocument/2006/relationships/image" Target="../media/image259.png"/><Relationship Id="rId22" Type="http://schemas.openxmlformats.org/officeDocument/2006/relationships/image" Target="../media/image23.png"/><Relationship Id="rId64" Type="http://schemas.openxmlformats.org/officeDocument/2006/relationships/image" Target="../media/image65.png"/><Relationship Id="rId118" Type="http://schemas.openxmlformats.org/officeDocument/2006/relationships/image" Target="../media/image119.png"/><Relationship Id="rId325" Type="http://schemas.openxmlformats.org/officeDocument/2006/relationships/image" Target="../media/image326.png"/><Relationship Id="rId367" Type="http://schemas.openxmlformats.org/officeDocument/2006/relationships/image" Target="../media/image368.png"/><Relationship Id="rId171" Type="http://schemas.openxmlformats.org/officeDocument/2006/relationships/image" Target="../media/image172.png"/><Relationship Id="rId227" Type="http://schemas.openxmlformats.org/officeDocument/2006/relationships/image" Target="../media/image228.png"/><Relationship Id="rId269" Type="http://schemas.openxmlformats.org/officeDocument/2006/relationships/image" Target="../media/image270.png"/><Relationship Id="rId434" Type="http://schemas.openxmlformats.org/officeDocument/2006/relationships/image" Target="../media/image435.png"/><Relationship Id="rId33" Type="http://schemas.openxmlformats.org/officeDocument/2006/relationships/image" Target="../media/image34.png"/><Relationship Id="rId129" Type="http://schemas.openxmlformats.org/officeDocument/2006/relationships/image" Target="../media/image130.png"/><Relationship Id="rId280" Type="http://schemas.openxmlformats.org/officeDocument/2006/relationships/image" Target="../media/image281.png"/><Relationship Id="rId336" Type="http://schemas.openxmlformats.org/officeDocument/2006/relationships/image" Target="../media/image337.png"/><Relationship Id="rId75" Type="http://schemas.openxmlformats.org/officeDocument/2006/relationships/image" Target="../media/image76.png"/><Relationship Id="rId140" Type="http://schemas.openxmlformats.org/officeDocument/2006/relationships/image" Target="../media/image141.png"/><Relationship Id="rId182" Type="http://schemas.openxmlformats.org/officeDocument/2006/relationships/image" Target="../media/image183.png"/><Relationship Id="rId378" Type="http://schemas.openxmlformats.org/officeDocument/2006/relationships/image" Target="../media/image379.png"/><Relationship Id="rId403" Type="http://schemas.openxmlformats.org/officeDocument/2006/relationships/image" Target="../media/image404.png"/><Relationship Id="rId6" Type="http://schemas.openxmlformats.org/officeDocument/2006/relationships/image" Target="../media/image7.png"/><Relationship Id="rId238" Type="http://schemas.openxmlformats.org/officeDocument/2006/relationships/image" Target="../media/image239.png"/><Relationship Id="rId445" Type="http://schemas.openxmlformats.org/officeDocument/2006/relationships/image" Target="../media/image446.png"/><Relationship Id="rId291" Type="http://schemas.openxmlformats.org/officeDocument/2006/relationships/image" Target="../media/image292.png"/><Relationship Id="rId305" Type="http://schemas.openxmlformats.org/officeDocument/2006/relationships/image" Target="../media/image306.png"/><Relationship Id="rId347" Type="http://schemas.openxmlformats.org/officeDocument/2006/relationships/image" Target="../media/image348.png"/><Relationship Id="rId44" Type="http://schemas.openxmlformats.org/officeDocument/2006/relationships/image" Target="../media/image45.png"/><Relationship Id="rId86" Type="http://schemas.openxmlformats.org/officeDocument/2006/relationships/image" Target="../media/image87.png"/><Relationship Id="rId151" Type="http://schemas.openxmlformats.org/officeDocument/2006/relationships/image" Target="../media/image152.png"/><Relationship Id="rId389" Type="http://schemas.openxmlformats.org/officeDocument/2006/relationships/image" Target="../media/image390.png"/><Relationship Id="rId193" Type="http://schemas.openxmlformats.org/officeDocument/2006/relationships/image" Target="../media/image194.png"/><Relationship Id="rId207" Type="http://schemas.openxmlformats.org/officeDocument/2006/relationships/image" Target="../media/image208.png"/><Relationship Id="rId249" Type="http://schemas.openxmlformats.org/officeDocument/2006/relationships/image" Target="../media/image250.png"/><Relationship Id="rId414" Type="http://schemas.openxmlformats.org/officeDocument/2006/relationships/image" Target="../media/image415.png"/><Relationship Id="rId456" Type="http://schemas.openxmlformats.org/officeDocument/2006/relationships/image" Target="../media/image457.png"/><Relationship Id="rId13" Type="http://schemas.openxmlformats.org/officeDocument/2006/relationships/image" Target="../media/image14.png"/><Relationship Id="rId109" Type="http://schemas.openxmlformats.org/officeDocument/2006/relationships/image" Target="../media/image110.png"/><Relationship Id="rId260" Type="http://schemas.openxmlformats.org/officeDocument/2006/relationships/image" Target="../media/image261.png"/><Relationship Id="rId316" Type="http://schemas.openxmlformats.org/officeDocument/2006/relationships/image" Target="../media/image317.png"/><Relationship Id="rId55" Type="http://schemas.openxmlformats.org/officeDocument/2006/relationships/image" Target="../media/image56.png"/><Relationship Id="rId97" Type="http://schemas.openxmlformats.org/officeDocument/2006/relationships/image" Target="../media/image98.png"/><Relationship Id="rId120" Type="http://schemas.openxmlformats.org/officeDocument/2006/relationships/image" Target="../media/image121.png"/><Relationship Id="rId358" Type="http://schemas.openxmlformats.org/officeDocument/2006/relationships/image" Target="../media/image359.png"/><Relationship Id="rId162" Type="http://schemas.openxmlformats.org/officeDocument/2006/relationships/image" Target="../media/image163.png"/><Relationship Id="rId218" Type="http://schemas.openxmlformats.org/officeDocument/2006/relationships/image" Target="../media/image219.png"/><Relationship Id="rId425" Type="http://schemas.openxmlformats.org/officeDocument/2006/relationships/image" Target="../media/image426.png"/><Relationship Id="rId271" Type="http://schemas.openxmlformats.org/officeDocument/2006/relationships/image" Target="../media/image272.png"/><Relationship Id="rId24" Type="http://schemas.openxmlformats.org/officeDocument/2006/relationships/image" Target="../media/image25.png"/><Relationship Id="rId66" Type="http://schemas.openxmlformats.org/officeDocument/2006/relationships/image" Target="../media/image67.png"/><Relationship Id="rId131" Type="http://schemas.openxmlformats.org/officeDocument/2006/relationships/image" Target="../media/image132.png"/><Relationship Id="rId327" Type="http://schemas.openxmlformats.org/officeDocument/2006/relationships/image" Target="../media/image328.png"/><Relationship Id="rId369" Type="http://schemas.openxmlformats.org/officeDocument/2006/relationships/image" Target="../media/image370.png"/><Relationship Id="rId173" Type="http://schemas.openxmlformats.org/officeDocument/2006/relationships/image" Target="../media/image174.png"/><Relationship Id="rId229" Type="http://schemas.openxmlformats.org/officeDocument/2006/relationships/image" Target="../media/image230.png"/><Relationship Id="rId380" Type="http://schemas.openxmlformats.org/officeDocument/2006/relationships/image" Target="../media/image381.png"/><Relationship Id="rId436" Type="http://schemas.openxmlformats.org/officeDocument/2006/relationships/image" Target="../media/image437.png"/><Relationship Id="rId240" Type="http://schemas.openxmlformats.org/officeDocument/2006/relationships/image" Target="../media/image241.png"/><Relationship Id="rId35" Type="http://schemas.openxmlformats.org/officeDocument/2006/relationships/image" Target="../media/image36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282" Type="http://schemas.openxmlformats.org/officeDocument/2006/relationships/image" Target="../media/image283.png"/><Relationship Id="rId338" Type="http://schemas.openxmlformats.org/officeDocument/2006/relationships/image" Target="../media/image339.png"/><Relationship Id="rId8" Type="http://schemas.openxmlformats.org/officeDocument/2006/relationships/image" Target="../media/image9.png"/><Relationship Id="rId142" Type="http://schemas.openxmlformats.org/officeDocument/2006/relationships/image" Target="../media/image143.png"/><Relationship Id="rId184" Type="http://schemas.openxmlformats.org/officeDocument/2006/relationships/image" Target="../media/image185.png"/><Relationship Id="rId391" Type="http://schemas.openxmlformats.org/officeDocument/2006/relationships/image" Target="../media/image392.png"/><Relationship Id="rId405" Type="http://schemas.openxmlformats.org/officeDocument/2006/relationships/image" Target="../media/image406.png"/><Relationship Id="rId447" Type="http://schemas.openxmlformats.org/officeDocument/2006/relationships/image" Target="../media/image448.png"/><Relationship Id="rId251" Type="http://schemas.openxmlformats.org/officeDocument/2006/relationships/image" Target="../media/image252.png"/><Relationship Id="rId46" Type="http://schemas.openxmlformats.org/officeDocument/2006/relationships/image" Target="../media/image47.png"/><Relationship Id="rId293" Type="http://schemas.openxmlformats.org/officeDocument/2006/relationships/image" Target="../media/image294.png"/><Relationship Id="rId307" Type="http://schemas.openxmlformats.org/officeDocument/2006/relationships/image" Target="../media/image308.png"/><Relationship Id="rId349" Type="http://schemas.openxmlformats.org/officeDocument/2006/relationships/image" Target="../media/image350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53" Type="http://schemas.openxmlformats.org/officeDocument/2006/relationships/image" Target="../media/image154.png"/><Relationship Id="rId195" Type="http://schemas.openxmlformats.org/officeDocument/2006/relationships/image" Target="../media/image196.png"/><Relationship Id="rId209" Type="http://schemas.openxmlformats.org/officeDocument/2006/relationships/image" Target="../media/image210.png"/><Relationship Id="rId360" Type="http://schemas.openxmlformats.org/officeDocument/2006/relationships/image" Target="../media/image361.png"/><Relationship Id="rId416" Type="http://schemas.openxmlformats.org/officeDocument/2006/relationships/image" Target="../media/image417.png"/><Relationship Id="rId220" Type="http://schemas.openxmlformats.org/officeDocument/2006/relationships/image" Target="../media/image221.png"/><Relationship Id="rId458" Type="http://schemas.openxmlformats.org/officeDocument/2006/relationships/image" Target="../media/image459.png"/><Relationship Id="rId15" Type="http://schemas.openxmlformats.org/officeDocument/2006/relationships/image" Target="../media/image16.png"/><Relationship Id="rId57" Type="http://schemas.openxmlformats.org/officeDocument/2006/relationships/image" Target="../media/image58.png"/><Relationship Id="rId262" Type="http://schemas.openxmlformats.org/officeDocument/2006/relationships/image" Target="../media/image263.png"/><Relationship Id="rId318" Type="http://schemas.openxmlformats.org/officeDocument/2006/relationships/image" Target="../media/image319.png"/><Relationship Id="rId99" Type="http://schemas.openxmlformats.org/officeDocument/2006/relationships/image" Target="../media/image100.png"/><Relationship Id="rId122" Type="http://schemas.openxmlformats.org/officeDocument/2006/relationships/image" Target="../media/image123.png"/><Relationship Id="rId164" Type="http://schemas.openxmlformats.org/officeDocument/2006/relationships/image" Target="../media/image165.png"/><Relationship Id="rId371" Type="http://schemas.openxmlformats.org/officeDocument/2006/relationships/image" Target="../media/image372.png"/><Relationship Id="rId427" Type="http://schemas.openxmlformats.org/officeDocument/2006/relationships/image" Target="../media/image428.png"/><Relationship Id="rId26" Type="http://schemas.openxmlformats.org/officeDocument/2006/relationships/image" Target="../media/image27.png"/><Relationship Id="rId231" Type="http://schemas.openxmlformats.org/officeDocument/2006/relationships/image" Target="../media/image232.png"/><Relationship Id="rId273" Type="http://schemas.openxmlformats.org/officeDocument/2006/relationships/image" Target="../media/image274.png"/><Relationship Id="rId329" Type="http://schemas.openxmlformats.org/officeDocument/2006/relationships/image" Target="../media/image330.png"/><Relationship Id="rId68" Type="http://schemas.openxmlformats.org/officeDocument/2006/relationships/image" Target="../media/image69.png"/><Relationship Id="rId133" Type="http://schemas.openxmlformats.org/officeDocument/2006/relationships/image" Target="../media/image134.png"/><Relationship Id="rId175" Type="http://schemas.openxmlformats.org/officeDocument/2006/relationships/image" Target="../media/image176.png"/><Relationship Id="rId340" Type="http://schemas.openxmlformats.org/officeDocument/2006/relationships/image" Target="../media/image341.png"/><Relationship Id="rId200" Type="http://schemas.openxmlformats.org/officeDocument/2006/relationships/image" Target="../media/image201.png"/><Relationship Id="rId382" Type="http://schemas.openxmlformats.org/officeDocument/2006/relationships/image" Target="../media/image383.png"/><Relationship Id="rId438" Type="http://schemas.openxmlformats.org/officeDocument/2006/relationships/image" Target="../media/image439.png"/><Relationship Id="rId242" Type="http://schemas.openxmlformats.org/officeDocument/2006/relationships/image" Target="../media/image243.png"/><Relationship Id="rId284" Type="http://schemas.openxmlformats.org/officeDocument/2006/relationships/image" Target="../media/image285.png"/><Relationship Id="rId37" Type="http://schemas.openxmlformats.org/officeDocument/2006/relationships/image" Target="../media/image38.pn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44" Type="http://schemas.openxmlformats.org/officeDocument/2006/relationships/image" Target="../media/image145.png"/><Relationship Id="rId90" Type="http://schemas.openxmlformats.org/officeDocument/2006/relationships/image" Target="../media/image91.png"/><Relationship Id="rId186" Type="http://schemas.openxmlformats.org/officeDocument/2006/relationships/image" Target="../media/image187.png"/><Relationship Id="rId351" Type="http://schemas.openxmlformats.org/officeDocument/2006/relationships/image" Target="../media/image352.png"/><Relationship Id="rId393" Type="http://schemas.openxmlformats.org/officeDocument/2006/relationships/image" Target="../media/image394.png"/><Relationship Id="rId407" Type="http://schemas.openxmlformats.org/officeDocument/2006/relationships/image" Target="../media/image408.png"/><Relationship Id="rId449" Type="http://schemas.openxmlformats.org/officeDocument/2006/relationships/image" Target="../media/image450.png"/><Relationship Id="rId211" Type="http://schemas.openxmlformats.org/officeDocument/2006/relationships/image" Target="../media/image212.png"/><Relationship Id="rId253" Type="http://schemas.openxmlformats.org/officeDocument/2006/relationships/image" Target="../media/image254.png"/><Relationship Id="rId295" Type="http://schemas.openxmlformats.org/officeDocument/2006/relationships/image" Target="../media/image296.png"/><Relationship Id="rId309" Type="http://schemas.openxmlformats.org/officeDocument/2006/relationships/image" Target="../media/image310.png"/><Relationship Id="rId460" Type="http://schemas.openxmlformats.org/officeDocument/2006/relationships/image" Target="../media/image461.png"/><Relationship Id="rId48" Type="http://schemas.openxmlformats.org/officeDocument/2006/relationships/image" Target="../media/image49.png"/><Relationship Id="rId113" Type="http://schemas.openxmlformats.org/officeDocument/2006/relationships/image" Target="../media/image114.png"/><Relationship Id="rId320" Type="http://schemas.openxmlformats.org/officeDocument/2006/relationships/image" Target="../media/image321.png"/><Relationship Id="rId155" Type="http://schemas.openxmlformats.org/officeDocument/2006/relationships/image" Target="../media/image156.png"/><Relationship Id="rId197" Type="http://schemas.openxmlformats.org/officeDocument/2006/relationships/image" Target="../media/image198.png"/><Relationship Id="rId362" Type="http://schemas.openxmlformats.org/officeDocument/2006/relationships/image" Target="../media/image363.png"/><Relationship Id="rId418" Type="http://schemas.openxmlformats.org/officeDocument/2006/relationships/image" Target="../media/image419.png"/><Relationship Id="rId222" Type="http://schemas.openxmlformats.org/officeDocument/2006/relationships/image" Target="../media/image223.png"/><Relationship Id="rId264" Type="http://schemas.openxmlformats.org/officeDocument/2006/relationships/image" Target="../media/image265.png"/><Relationship Id="rId17" Type="http://schemas.openxmlformats.org/officeDocument/2006/relationships/image" Target="../media/image18.png"/><Relationship Id="rId59" Type="http://schemas.openxmlformats.org/officeDocument/2006/relationships/image" Target="../media/image60.png"/><Relationship Id="rId124" Type="http://schemas.openxmlformats.org/officeDocument/2006/relationships/image" Target="../media/image125.png"/><Relationship Id="rId70" Type="http://schemas.openxmlformats.org/officeDocument/2006/relationships/image" Target="../media/image71.png"/><Relationship Id="rId166" Type="http://schemas.openxmlformats.org/officeDocument/2006/relationships/image" Target="../media/image167.png"/><Relationship Id="rId331" Type="http://schemas.openxmlformats.org/officeDocument/2006/relationships/image" Target="../media/image332.png"/><Relationship Id="rId373" Type="http://schemas.openxmlformats.org/officeDocument/2006/relationships/image" Target="../media/image374.png"/><Relationship Id="rId429" Type="http://schemas.openxmlformats.org/officeDocument/2006/relationships/image" Target="../media/image430.png"/><Relationship Id="rId1" Type="http://schemas.openxmlformats.org/officeDocument/2006/relationships/image" Target="../media/image2.png"/><Relationship Id="rId233" Type="http://schemas.openxmlformats.org/officeDocument/2006/relationships/image" Target="../media/image234.png"/><Relationship Id="rId440" Type="http://schemas.openxmlformats.org/officeDocument/2006/relationships/image" Target="../media/image441.png"/><Relationship Id="rId28" Type="http://schemas.openxmlformats.org/officeDocument/2006/relationships/image" Target="../media/image29.png"/><Relationship Id="rId275" Type="http://schemas.openxmlformats.org/officeDocument/2006/relationships/image" Target="../media/image276.png"/><Relationship Id="rId300" Type="http://schemas.openxmlformats.org/officeDocument/2006/relationships/image" Target="../media/image301.png"/><Relationship Id="rId81" Type="http://schemas.openxmlformats.org/officeDocument/2006/relationships/image" Target="../media/image82.png"/><Relationship Id="rId135" Type="http://schemas.openxmlformats.org/officeDocument/2006/relationships/image" Target="../media/image136.png"/><Relationship Id="rId177" Type="http://schemas.openxmlformats.org/officeDocument/2006/relationships/image" Target="../media/image178.png"/><Relationship Id="rId342" Type="http://schemas.openxmlformats.org/officeDocument/2006/relationships/image" Target="../media/image343.png"/><Relationship Id="rId384" Type="http://schemas.openxmlformats.org/officeDocument/2006/relationships/image" Target="../media/image385.png"/><Relationship Id="rId202" Type="http://schemas.openxmlformats.org/officeDocument/2006/relationships/image" Target="../media/image203.png"/><Relationship Id="rId244" Type="http://schemas.openxmlformats.org/officeDocument/2006/relationships/image" Target="../media/image245.png"/><Relationship Id="rId39" Type="http://schemas.openxmlformats.org/officeDocument/2006/relationships/image" Target="../media/image40.png"/><Relationship Id="rId286" Type="http://schemas.openxmlformats.org/officeDocument/2006/relationships/image" Target="../media/image287.png"/><Relationship Id="rId451" Type="http://schemas.openxmlformats.org/officeDocument/2006/relationships/image" Target="../media/image452.png"/><Relationship Id="rId50" Type="http://schemas.openxmlformats.org/officeDocument/2006/relationships/image" Target="../media/image51.png"/><Relationship Id="rId104" Type="http://schemas.openxmlformats.org/officeDocument/2006/relationships/image" Target="../media/image105.png"/><Relationship Id="rId146" Type="http://schemas.openxmlformats.org/officeDocument/2006/relationships/image" Target="../media/image147.png"/><Relationship Id="rId188" Type="http://schemas.openxmlformats.org/officeDocument/2006/relationships/image" Target="../media/image189.png"/><Relationship Id="rId311" Type="http://schemas.openxmlformats.org/officeDocument/2006/relationships/image" Target="../media/image312.png"/><Relationship Id="rId353" Type="http://schemas.openxmlformats.org/officeDocument/2006/relationships/image" Target="../media/image354.png"/><Relationship Id="rId395" Type="http://schemas.openxmlformats.org/officeDocument/2006/relationships/image" Target="../media/image396.png"/><Relationship Id="rId409" Type="http://schemas.openxmlformats.org/officeDocument/2006/relationships/image" Target="../media/image410.png"/><Relationship Id="rId92" Type="http://schemas.openxmlformats.org/officeDocument/2006/relationships/image" Target="../media/image93.png"/><Relationship Id="rId213" Type="http://schemas.openxmlformats.org/officeDocument/2006/relationships/image" Target="../media/image214.png"/><Relationship Id="rId420" Type="http://schemas.openxmlformats.org/officeDocument/2006/relationships/image" Target="../media/image421.png"/><Relationship Id="rId255" Type="http://schemas.openxmlformats.org/officeDocument/2006/relationships/image" Target="../media/image256.png"/><Relationship Id="rId297" Type="http://schemas.openxmlformats.org/officeDocument/2006/relationships/image" Target="../media/image298.png"/><Relationship Id="rId462" Type="http://schemas.openxmlformats.org/officeDocument/2006/relationships/image" Target="../media/image4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3724BD83-9EDB-429D-A233-337213B0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4" name="Grafik 6">
          <a:extLst>
            <a:ext uri="{FF2B5EF4-FFF2-40B4-BE49-F238E27FC236}">
              <a16:creationId xmlns:a16="http://schemas.microsoft.com/office/drawing/2014/main" id="{7F3135A6-3DC6-4D83-AD37-06A02F9F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5" name="Grafik 8">
          <a:extLst>
            <a:ext uri="{FF2B5EF4-FFF2-40B4-BE49-F238E27FC236}">
              <a16:creationId xmlns:a16="http://schemas.microsoft.com/office/drawing/2014/main" id="{2C6ADC28-C689-4AD3-9183-9185D5BC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6" name="Grafik 10">
          <a:extLst>
            <a:ext uri="{FF2B5EF4-FFF2-40B4-BE49-F238E27FC236}">
              <a16:creationId xmlns:a16="http://schemas.microsoft.com/office/drawing/2014/main" id="{66DE7867-38FD-4626-AEFB-6D74874F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7" name="Grafik 12">
          <a:extLst>
            <a:ext uri="{FF2B5EF4-FFF2-40B4-BE49-F238E27FC236}">
              <a16:creationId xmlns:a16="http://schemas.microsoft.com/office/drawing/2014/main" id="{54AFA386-6E9E-434C-ABB7-00C4172B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8" name="Grafik 14">
          <a:extLst>
            <a:ext uri="{FF2B5EF4-FFF2-40B4-BE49-F238E27FC236}">
              <a16:creationId xmlns:a16="http://schemas.microsoft.com/office/drawing/2014/main" id="{6401665D-E61D-4D02-AF33-4CCC34AD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9" name="Grafik 16">
          <a:extLst>
            <a:ext uri="{FF2B5EF4-FFF2-40B4-BE49-F238E27FC236}">
              <a16:creationId xmlns:a16="http://schemas.microsoft.com/office/drawing/2014/main" id="{C94D1CFD-04B7-47D2-B063-B50E3581C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0" name="Grafik 18">
          <a:extLst>
            <a:ext uri="{FF2B5EF4-FFF2-40B4-BE49-F238E27FC236}">
              <a16:creationId xmlns:a16="http://schemas.microsoft.com/office/drawing/2014/main" id="{FDB356C8-7205-4F4B-8AFA-6E62A8964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1" name="Grafik 20">
          <a:extLst>
            <a:ext uri="{FF2B5EF4-FFF2-40B4-BE49-F238E27FC236}">
              <a16:creationId xmlns:a16="http://schemas.microsoft.com/office/drawing/2014/main" id="{FF73B120-EB67-4197-A160-C1EC78BAC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2" name="Grafik 22">
          <a:extLst>
            <a:ext uri="{FF2B5EF4-FFF2-40B4-BE49-F238E27FC236}">
              <a16:creationId xmlns:a16="http://schemas.microsoft.com/office/drawing/2014/main" id="{0D243974-DC7F-4352-BFE6-55F50523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3" name="Grafik 24">
          <a:extLst>
            <a:ext uri="{FF2B5EF4-FFF2-40B4-BE49-F238E27FC236}">
              <a16:creationId xmlns:a16="http://schemas.microsoft.com/office/drawing/2014/main" id="{993CC7F3-411E-478E-8847-FF74D592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5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4" name="Grafik 26">
          <a:extLst>
            <a:ext uri="{FF2B5EF4-FFF2-40B4-BE49-F238E27FC236}">
              <a16:creationId xmlns:a16="http://schemas.microsoft.com/office/drawing/2014/main" id="{5F780D7F-4C01-4138-94B2-EFBE0602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5" name="Grafik 28">
          <a:extLst>
            <a:ext uri="{FF2B5EF4-FFF2-40B4-BE49-F238E27FC236}">
              <a16:creationId xmlns:a16="http://schemas.microsoft.com/office/drawing/2014/main" id="{E93CE21F-9B4D-405B-9FD4-F5E6909E3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6" name="Grafik 30">
          <a:extLst>
            <a:ext uri="{FF2B5EF4-FFF2-40B4-BE49-F238E27FC236}">
              <a16:creationId xmlns:a16="http://schemas.microsoft.com/office/drawing/2014/main" id="{1B6173EE-94BE-4ACF-A8B2-542F34A51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7" name="Grafik 32">
          <a:extLst>
            <a:ext uri="{FF2B5EF4-FFF2-40B4-BE49-F238E27FC236}">
              <a16:creationId xmlns:a16="http://schemas.microsoft.com/office/drawing/2014/main" id="{38F64C31-5D68-4300-AD12-B5D13684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8" name="Grafik 34">
          <a:extLst>
            <a:ext uri="{FF2B5EF4-FFF2-40B4-BE49-F238E27FC236}">
              <a16:creationId xmlns:a16="http://schemas.microsoft.com/office/drawing/2014/main" id="{8FDDBF4D-4F47-4E4A-9F83-8ADD73121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9" name="Grafik 36">
          <a:extLst>
            <a:ext uri="{FF2B5EF4-FFF2-40B4-BE49-F238E27FC236}">
              <a16:creationId xmlns:a16="http://schemas.microsoft.com/office/drawing/2014/main" id="{E27F9713-89DE-4C64-B92A-E787D6E21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20" name="Grafik 38">
          <a:extLst>
            <a:ext uri="{FF2B5EF4-FFF2-40B4-BE49-F238E27FC236}">
              <a16:creationId xmlns:a16="http://schemas.microsoft.com/office/drawing/2014/main" id="{EB943324-D72B-44AC-A377-BCAE3A1D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21" name="Grafik 40">
          <a:extLst>
            <a:ext uri="{FF2B5EF4-FFF2-40B4-BE49-F238E27FC236}">
              <a16:creationId xmlns:a16="http://schemas.microsoft.com/office/drawing/2014/main" id="{40FA33E4-B4C3-4A15-92DB-424F74F8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0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22" name="Grafik 42">
          <a:extLst>
            <a:ext uri="{FF2B5EF4-FFF2-40B4-BE49-F238E27FC236}">
              <a16:creationId xmlns:a16="http://schemas.microsoft.com/office/drawing/2014/main" id="{D3B1FC9F-CF73-47E3-9BD1-36DAD285B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23" name="Grafik 44">
          <a:extLst>
            <a:ext uri="{FF2B5EF4-FFF2-40B4-BE49-F238E27FC236}">
              <a16:creationId xmlns:a16="http://schemas.microsoft.com/office/drawing/2014/main" id="{52083813-2604-4BB9-8F84-98748535C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6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24" name="Grafik 46">
          <a:extLst>
            <a:ext uri="{FF2B5EF4-FFF2-40B4-BE49-F238E27FC236}">
              <a16:creationId xmlns:a16="http://schemas.microsoft.com/office/drawing/2014/main" id="{4E2420F5-4929-45EE-A051-041D608F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4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04A351F3-3A17-442D-9925-60C68CF0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6" name="Grafik 50">
          <a:extLst>
            <a:ext uri="{FF2B5EF4-FFF2-40B4-BE49-F238E27FC236}">
              <a16:creationId xmlns:a16="http://schemas.microsoft.com/office/drawing/2014/main" id="{F47C3752-0EA1-4E35-BE03-9E4B56C4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7" name="Grafik 52">
          <a:extLst>
            <a:ext uri="{FF2B5EF4-FFF2-40B4-BE49-F238E27FC236}">
              <a16:creationId xmlns:a16="http://schemas.microsoft.com/office/drawing/2014/main" id="{0C3F7A89-57BB-401C-A003-5637B6CE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9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8" name="Grafik 54">
          <a:extLst>
            <a:ext uri="{FF2B5EF4-FFF2-40B4-BE49-F238E27FC236}">
              <a16:creationId xmlns:a16="http://schemas.microsoft.com/office/drawing/2014/main" id="{91068490-93FE-4AF6-B4F4-B319CD53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7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9" name="Grafik 56">
          <a:extLst>
            <a:ext uri="{FF2B5EF4-FFF2-40B4-BE49-F238E27FC236}">
              <a16:creationId xmlns:a16="http://schemas.microsoft.com/office/drawing/2014/main" id="{6A9C75CB-5853-418A-955E-9EF5D7A1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5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30" name="Grafik 58">
          <a:extLst>
            <a:ext uri="{FF2B5EF4-FFF2-40B4-BE49-F238E27FC236}">
              <a16:creationId xmlns:a16="http://schemas.microsoft.com/office/drawing/2014/main" id="{68819C66-F5A0-4754-A41D-437ED333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31" name="Grafik 60">
          <a:extLst>
            <a:ext uri="{FF2B5EF4-FFF2-40B4-BE49-F238E27FC236}">
              <a16:creationId xmlns:a16="http://schemas.microsoft.com/office/drawing/2014/main" id="{167B33AA-2D4B-45A6-997F-712727F6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1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32" name="Grafik 62">
          <a:extLst>
            <a:ext uri="{FF2B5EF4-FFF2-40B4-BE49-F238E27FC236}">
              <a16:creationId xmlns:a16="http://schemas.microsoft.com/office/drawing/2014/main" id="{899ED303-5F97-49C9-BCC5-A457B792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33" name="Grafik 64">
          <a:extLst>
            <a:ext uri="{FF2B5EF4-FFF2-40B4-BE49-F238E27FC236}">
              <a16:creationId xmlns:a16="http://schemas.microsoft.com/office/drawing/2014/main" id="{7CF793F1-07F0-4021-B5DF-DAEDD3DCF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34" name="Grafik 66">
          <a:extLst>
            <a:ext uri="{FF2B5EF4-FFF2-40B4-BE49-F238E27FC236}">
              <a16:creationId xmlns:a16="http://schemas.microsoft.com/office/drawing/2014/main" id="{7248F3D6-6ECD-43FB-903B-F638FEAB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35" name="Grafik 68">
          <a:extLst>
            <a:ext uri="{FF2B5EF4-FFF2-40B4-BE49-F238E27FC236}">
              <a16:creationId xmlns:a16="http://schemas.microsoft.com/office/drawing/2014/main" id="{73EB9ABF-66FB-482D-B1C5-024AAB05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36" name="Grafik 70">
          <a:extLst>
            <a:ext uri="{FF2B5EF4-FFF2-40B4-BE49-F238E27FC236}">
              <a16:creationId xmlns:a16="http://schemas.microsoft.com/office/drawing/2014/main" id="{9CCA1311-6609-4A02-A582-9F0B94543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37" name="Grafik 72">
          <a:extLst>
            <a:ext uri="{FF2B5EF4-FFF2-40B4-BE49-F238E27FC236}">
              <a16:creationId xmlns:a16="http://schemas.microsoft.com/office/drawing/2014/main" id="{71199772-D2A9-4806-87C3-107C0F29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0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8" name="Grafik 74">
          <a:extLst>
            <a:ext uri="{FF2B5EF4-FFF2-40B4-BE49-F238E27FC236}">
              <a16:creationId xmlns:a16="http://schemas.microsoft.com/office/drawing/2014/main" id="{C629086D-F739-4084-9106-1B5A0255C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8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9" name="Grafik 76">
          <a:extLst>
            <a:ext uri="{FF2B5EF4-FFF2-40B4-BE49-F238E27FC236}">
              <a16:creationId xmlns:a16="http://schemas.microsoft.com/office/drawing/2014/main" id="{1AE2F1AE-1A45-40D1-9419-AC9F0ADB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6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40" name="Grafik 78">
          <a:extLst>
            <a:ext uri="{FF2B5EF4-FFF2-40B4-BE49-F238E27FC236}">
              <a16:creationId xmlns:a16="http://schemas.microsoft.com/office/drawing/2014/main" id="{092999C5-13E3-4886-81E6-D1AA7A1C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41" name="Grafik 80">
          <a:extLst>
            <a:ext uri="{FF2B5EF4-FFF2-40B4-BE49-F238E27FC236}">
              <a16:creationId xmlns:a16="http://schemas.microsoft.com/office/drawing/2014/main" id="{C1BB0EAE-3696-409C-A3AE-3E71F12E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2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42" name="Grafik 82">
          <a:extLst>
            <a:ext uri="{FF2B5EF4-FFF2-40B4-BE49-F238E27FC236}">
              <a16:creationId xmlns:a16="http://schemas.microsoft.com/office/drawing/2014/main" id="{AC3819AE-D99E-408D-B2CC-25D2420F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0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43" name="Grafik 84">
          <a:extLst>
            <a:ext uri="{FF2B5EF4-FFF2-40B4-BE49-F238E27FC236}">
              <a16:creationId xmlns:a16="http://schemas.microsoft.com/office/drawing/2014/main" id="{8A7E7A6A-BD1C-4FC3-8011-4D22135B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8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44" name="Grafik 86">
          <a:extLst>
            <a:ext uri="{FF2B5EF4-FFF2-40B4-BE49-F238E27FC236}">
              <a16:creationId xmlns:a16="http://schemas.microsoft.com/office/drawing/2014/main" id="{E5300841-7D4C-4C0A-9F0A-E31C95EE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6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45" name="Grafik 88">
          <a:extLst>
            <a:ext uri="{FF2B5EF4-FFF2-40B4-BE49-F238E27FC236}">
              <a16:creationId xmlns:a16="http://schemas.microsoft.com/office/drawing/2014/main" id="{C299F388-FDBE-4599-BA01-FB608083D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4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46" name="Grafik 90">
          <a:extLst>
            <a:ext uri="{FF2B5EF4-FFF2-40B4-BE49-F238E27FC236}">
              <a16:creationId xmlns:a16="http://schemas.microsoft.com/office/drawing/2014/main" id="{8E2F3EBB-E668-4583-91FB-FC4163EB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2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47" name="Grafik 92">
          <a:extLst>
            <a:ext uri="{FF2B5EF4-FFF2-40B4-BE49-F238E27FC236}">
              <a16:creationId xmlns:a16="http://schemas.microsoft.com/office/drawing/2014/main" id="{2991FBAC-A216-43A8-A995-823C05811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1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48" name="Grafik 94">
          <a:extLst>
            <a:ext uri="{FF2B5EF4-FFF2-40B4-BE49-F238E27FC236}">
              <a16:creationId xmlns:a16="http://schemas.microsoft.com/office/drawing/2014/main" id="{6A5A9C0E-4570-41C9-8E46-274EE7A12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9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49" name="Grafik 96">
          <a:extLst>
            <a:ext uri="{FF2B5EF4-FFF2-40B4-BE49-F238E27FC236}">
              <a16:creationId xmlns:a16="http://schemas.microsoft.com/office/drawing/2014/main" id="{F1856F0A-EAEC-4F16-80D5-2DD2F21B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7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50" name="Grafik 98">
          <a:extLst>
            <a:ext uri="{FF2B5EF4-FFF2-40B4-BE49-F238E27FC236}">
              <a16:creationId xmlns:a16="http://schemas.microsoft.com/office/drawing/2014/main" id="{9669F6A2-A802-4CB8-A5B4-74C2A7F6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5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51" name="Grafik 100">
          <a:extLst>
            <a:ext uri="{FF2B5EF4-FFF2-40B4-BE49-F238E27FC236}">
              <a16:creationId xmlns:a16="http://schemas.microsoft.com/office/drawing/2014/main" id="{5C1D3E7B-EFD2-4317-82B8-E75444DB0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3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52" name="Grafik 102">
          <a:extLst>
            <a:ext uri="{FF2B5EF4-FFF2-40B4-BE49-F238E27FC236}">
              <a16:creationId xmlns:a16="http://schemas.microsoft.com/office/drawing/2014/main" id="{131F82ED-C319-49E3-884B-D3861B6D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53" name="Grafik 104">
          <a:extLst>
            <a:ext uri="{FF2B5EF4-FFF2-40B4-BE49-F238E27FC236}">
              <a16:creationId xmlns:a16="http://schemas.microsoft.com/office/drawing/2014/main" id="{6A4B1D09-8279-4B93-AECE-0AF1C9F7E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9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54" name="Grafik 106">
          <a:extLst>
            <a:ext uri="{FF2B5EF4-FFF2-40B4-BE49-F238E27FC236}">
              <a16:creationId xmlns:a16="http://schemas.microsoft.com/office/drawing/2014/main" id="{9DDEB362-1AFB-42C9-B747-A0D1F3ECB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7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55" name="Grafik 108">
          <a:extLst>
            <a:ext uri="{FF2B5EF4-FFF2-40B4-BE49-F238E27FC236}">
              <a16:creationId xmlns:a16="http://schemas.microsoft.com/office/drawing/2014/main" id="{2593366E-9793-449A-AD40-FD5736C50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5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56" name="Grafik 110">
          <a:extLst>
            <a:ext uri="{FF2B5EF4-FFF2-40B4-BE49-F238E27FC236}">
              <a16:creationId xmlns:a16="http://schemas.microsoft.com/office/drawing/2014/main" id="{27477095-DCDA-45B0-9CE6-1C458E0F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3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57" name="Grafik 112">
          <a:extLst>
            <a:ext uri="{FF2B5EF4-FFF2-40B4-BE49-F238E27FC236}">
              <a16:creationId xmlns:a16="http://schemas.microsoft.com/office/drawing/2014/main" id="{2F95A58C-0EE8-491E-9BB6-A96BDEA79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2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58" name="Grafik 114">
          <a:extLst>
            <a:ext uri="{FF2B5EF4-FFF2-40B4-BE49-F238E27FC236}">
              <a16:creationId xmlns:a16="http://schemas.microsoft.com/office/drawing/2014/main" id="{745A020F-43A3-4773-BB78-7960F671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0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59" name="Grafik 116">
          <a:extLst>
            <a:ext uri="{FF2B5EF4-FFF2-40B4-BE49-F238E27FC236}">
              <a16:creationId xmlns:a16="http://schemas.microsoft.com/office/drawing/2014/main" id="{3E9EBA77-1D71-4A58-AE59-5075B256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8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60" name="Grafik 118">
          <a:extLst>
            <a:ext uri="{FF2B5EF4-FFF2-40B4-BE49-F238E27FC236}">
              <a16:creationId xmlns:a16="http://schemas.microsoft.com/office/drawing/2014/main" id="{8C3DFEE6-8502-4022-83A5-3E0E64EF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6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61" name="Grafik 120">
          <a:extLst>
            <a:ext uri="{FF2B5EF4-FFF2-40B4-BE49-F238E27FC236}">
              <a16:creationId xmlns:a16="http://schemas.microsoft.com/office/drawing/2014/main" id="{930477CF-1521-4585-9811-BB803499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4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62" name="Grafik 122">
          <a:extLst>
            <a:ext uri="{FF2B5EF4-FFF2-40B4-BE49-F238E27FC236}">
              <a16:creationId xmlns:a16="http://schemas.microsoft.com/office/drawing/2014/main" id="{40D2B70A-D9E4-46C8-B5F3-12E149805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2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63" name="Grafik 124">
          <a:extLst>
            <a:ext uri="{FF2B5EF4-FFF2-40B4-BE49-F238E27FC236}">
              <a16:creationId xmlns:a16="http://schemas.microsoft.com/office/drawing/2014/main" id="{5AF25146-30C0-47C2-AD32-E89EF820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0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64" name="Grafik 126">
          <a:extLst>
            <a:ext uri="{FF2B5EF4-FFF2-40B4-BE49-F238E27FC236}">
              <a16:creationId xmlns:a16="http://schemas.microsoft.com/office/drawing/2014/main" id="{71E9828C-43B0-43E2-A003-7D184E60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8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65" name="Grafik 128">
          <a:extLst>
            <a:ext uri="{FF2B5EF4-FFF2-40B4-BE49-F238E27FC236}">
              <a16:creationId xmlns:a16="http://schemas.microsoft.com/office/drawing/2014/main" id="{28497783-0EDF-4245-9B8A-4BA89412F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6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66" name="Grafik 130">
          <a:extLst>
            <a:ext uri="{FF2B5EF4-FFF2-40B4-BE49-F238E27FC236}">
              <a16:creationId xmlns:a16="http://schemas.microsoft.com/office/drawing/2014/main" id="{A3C0FA5D-2422-4232-847E-8BE86778D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4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67" name="Grafik 132">
          <a:extLst>
            <a:ext uri="{FF2B5EF4-FFF2-40B4-BE49-F238E27FC236}">
              <a16:creationId xmlns:a16="http://schemas.microsoft.com/office/drawing/2014/main" id="{CBCCE05E-7395-4E5A-AFC0-38E42ED05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3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68" name="Grafik 134">
          <a:extLst>
            <a:ext uri="{FF2B5EF4-FFF2-40B4-BE49-F238E27FC236}">
              <a16:creationId xmlns:a16="http://schemas.microsoft.com/office/drawing/2014/main" id="{61F36489-5C38-410B-93E4-9ABC0030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1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69" name="Grafik 136">
          <a:extLst>
            <a:ext uri="{FF2B5EF4-FFF2-40B4-BE49-F238E27FC236}">
              <a16:creationId xmlns:a16="http://schemas.microsoft.com/office/drawing/2014/main" id="{587FAB5C-BB60-4A9E-9AC1-5A1273FD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70" name="Grafik 138">
          <a:extLst>
            <a:ext uri="{FF2B5EF4-FFF2-40B4-BE49-F238E27FC236}">
              <a16:creationId xmlns:a16="http://schemas.microsoft.com/office/drawing/2014/main" id="{9D18C16B-0941-4001-A425-913FE2BF6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7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71" name="Grafik 140">
          <a:extLst>
            <a:ext uri="{FF2B5EF4-FFF2-40B4-BE49-F238E27FC236}">
              <a16:creationId xmlns:a16="http://schemas.microsoft.com/office/drawing/2014/main" id="{FA66FAB9-2006-41FD-B254-FF6D68D7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5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72" name="Grafik 142">
          <a:extLst>
            <a:ext uri="{FF2B5EF4-FFF2-40B4-BE49-F238E27FC236}">
              <a16:creationId xmlns:a16="http://schemas.microsoft.com/office/drawing/2014/main" id="{661E2A13-DB50-4D8C-BD96-C948E4F1C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3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73" name="Grafik 144">
          <a:extLst>
            <a:ext uri="{FF2B5EF4-FFF2-40B4-BE49-F238E27FC236}">
              <a16:creationId xmlns:a16="http://schemas.microsoft.com/office/drawing/2014/main" id="{15EAE07A-7BA1-4874-885E-EF020A4F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1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74" name="Grafik 146">
          <a:extLst>
            <a:ext uri="{FF2B5EF4-FFF2-40B4-BE49-F238E27FC236}">
              <a16:creationId xmlns:a16="http://schemas.microsoft.com/office/drawing/2014/main" id="{04D403D3-DD44-4D8F-800D-34CE0A9CD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75" name="Grafik 148">
          <a:extLst>
            <a:ext uri="{FF2B5EF4-FFF2-40B4-BE49-F238E27FC236}">
              <a16:creationId xmlns:a16="http://schemas.microsoft.com/office/drawing/2014/main" id="{B49FBB90-87AF-4113-AB21-D4BBDF950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7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76" name="Grafik 150">
          <a:extLst>
            <a:ext uri="{FF2B5EF4-FFF2-40B4-BE49-F238E27FC236}">
              <a16:creationId xmlns:a16="http://schemas.microsoft.com/office/drawing/2014/main" id="{D7E6CAA8-9C60-4C20-8D23-E7B37A5A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5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77" name="Grafik 152">
          <a:extLst>
            <a:ext uri="{FF2B5EF4-FFF2-40B4-BE49-F238E27FC236}">
              <a16:creationId xmlns:a16="http://schemas.microsoft.com/office/drawing/2014/main" id="{35C13F3D-F1B3-484B-9EA5-7BDFE7D3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4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78" name="Grafik 154">
          <a:extLst>
            <a:ext uri="{FF2B5EF4-FFF2-40B4-BE49-F238E27FC236}">
              <a16:creationId xmlns:a16="http://schemas.microsoft.com/office/drawing/2014/main" id="{B7A81DEF-8C6F-40F6-BBB3-B33C84FE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79" name="Grafik 156">
          <a:extLst>
            <a:ext uri="{FF2B5EF4-FFF2-40B4-BE49-F238E27FC236}">
              <a16:creationId xmlns:a16="http://schemas.microsoft.com/office/drawing/2014/main" id="{9DA8A544-1065-4917-8C54-8B29B06C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0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80" name="Grafik 158">
          <a:extLst>
            <a:ext uri="{FF2B5EF4-FFF2-40B4-BE49-F238E27FC236}">
              <a16:creationId xmlns:a16="http://schemas.microsoft.com/office/drawing/2014/main" id="{3DCCDA3D-7ED4-44C7-B23F-18C272ED3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8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81" name="Grafik 160">
          <a:extLst>
            <a:ext uri="{FF2B5EF4-FFF2-40B4-BE49-F238E27FC236}">
              <a16:creationId xmlns:a16="http://schemas.microsoft.com/office/drawing/2014/main" id="{4CFD042E-A2BE-4581-8253-FA54CE06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6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82" name="Grafik 162">
          <a:extLst>
            <a:ext uri="{FF2B5EF4-FFF2-40B4-BE49-F238E27FC236}">
              <a16:creationId xmlns:a16="http://schemas.microsoft.com/office/drawing/2014/main" id="{B63F553D-20D1-4D3D-8792-A148540F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4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83" name="Grafik 164">
          <a:extLst>
            <a:ext uri="{FF2B5EF4-FFF2-40B4-BE49-F238E27FC236}">
              <a16:creationId xmlns:a16="http://schemas.microsoft.com/office/drawing/2014/main" id="{973B9848-1026-46FB-ADD1-C7BB060A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2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84" name="Grafik 166">
          <a:extLst>
            <a:ext uri="{FF2B5EF4-FFF2-40B4-BE49-F238E27FC236}">
              <a16:creationId xmlns:a16="http://schemas.microsoft.com/office/drawing/2014/main" id="{B1AC60D2-51C7-405F-B10D-0D300C1D9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0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85" name="Grafik 168">
          <a:extLst>
            <a:ext uri="{FF2B5EF4-FFF2-40B4-BE49-F238E27FC236}">
              <a16:creationId xmlns:a16="http://schemas.microsoft.com/office/drawing/2014/main" id="{3891AFB6-CDD2-4FFB-AD5D-C5E8128E6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8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86" name="Grafik 170">
          <a:extLst>
            <a:ext uri="{FF2B5EF4-FFF2-40B4-BE49-F238E27FC236}">
              <a16:creationId xmlns:a16="http://schemas.microsoft.com/office/drawing/2014/main" id="{ED28EAB3-C156-4444-B736-3AAA08FE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6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87" name="Grafik 172">
          <a:extLst>
            <a:ext uri="{FF2B5EF4-FFF2-40B4-BE49-F238E27FC236}">
              <a16:creationId xmlns:a16="http://schemas.microsoft.com/office/drawing/2014/main" id="{4FE44972-1C5A-457D-923E-236583F2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5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88" name="Grafik 174">
          <a:extLst>
            <a:ext uri="{FF2B5EF4-FFF2-40B4-BE49-F238E27FC236}">
              <a16:creationId xmlns:a16="http://schemas.microsoft.com/office/drawing/2014/main" id="{C7CEF378-E3B8-463E-AFF7-1427960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3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89" name="Grafik 176">
          <a:extLst>
            <a:ext uri="{FF2B5EF4-FFF2-40B4-BE49-F238E27FC236}">
              <a16:creationId xmlns:a16="http://schemas.microsoft.com/office/drawing/2014/main" id="{F6FFECBE-CF91-4705-902B-05666CC0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1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90" name="Grafik 178">
          <a:extLst>
            <a:ext uri="{FF2B5EF4-FFF2-40B4-BE49-F238E27FC236}">
              <a16:creationId xmlns:a16="http://schemas.microsoft.com/office/drawing/2014/main" id="{F575646F-7B38-4189-ABA4-A139689CA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9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91" name="Grafik 180">
          <a:extLst>
            <a:ext uri="{FF2B5EF4-FFF2-40B4-BE49-F238E27FC236}">
              <a16:creationId xmlns:a16="http://schemas.microsoft.com/office/drawing/2014/main" id="{9A6BF4F2-322E-4A56-A331-A0C729CF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7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92" name="Grafik 182">
          <a:extLst>
            <a:ext uri="{FF2B5EF4-FFF2-40B4-BE49-F238E27FC236}">
              <a16:creationId xmlns:a16="http://schemas.microsoft.com/office/drawing/2014/main" id="{DC628946-751D-430F-9C8C-6B9AF6C9D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5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93" name="Grafik 184">
          <a:extLst>
            <a:ext uri="{FF2B5EF4-FFF2-40B4-BE49-F238E27FC236}">
              <a16:creationId xmlns:a16="http://schemas.microsoft.com/office/drawing/2014/main" id="{FFD2B26F-21D2-49C4-8CDC-AFEE8628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3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94" name="Grafik 186">
          <a:extLst>
            <a:ext uri="{FF2B5EF4-FFF2-40B4-BE49-F238E27FC236}">
              <a16:creationId xmlns:a16="http://schemas.microsoft.com/office/drawing/2014/main" id="{791E9D61-28C3-4673-AFCB-CE865D5A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1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95" name="Grafik 188">
          <a:extLst>
            <a:ext uri="{FF2B5EF4-FFF2-40B4-BE49-F238E27FC236}">
              <a16:creationId xmlns:a16="http://schemas.microsoft.com/office/drawing/2014/main" id="{5DEFF0A2-8750-4531-9205-42633784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9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96" name="Grafik 190">
          <a:extLst>
            <a:ext uri="{FF2B5EF4-FFF2-40B4-BE49-F238E27FC236}">
              <a16:creationId xmlns:a16="http://schemas.microsoft.com/office/drawing/2014/main" id="{B3AF94CD-102D-4D3F-999A-FFD6E47D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7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97" name="Grafik 192">
          <a:extLst>
            <a:ext uri="{FF2B5EF4-FFF2-40B4-BE49-F238E27FC236}">
              <a16:creationId xmlns:a16="http://schemas.microsoft.com/office/drawing/2014/main" id="{FD79B3A1-57B7-49C0-9DFF-377A47A76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6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98" name="Grafik 194">
          <a:extLst>
            <a:ext uri="{FF2B5EF4-FFF2-40B4-BE49-F238E27FC236}">
              <a16:creationId xmlns:a16="http://schemas.microsoft.com/office/drawing/2014/main" id="{F6EEA697-DCF5-4E6F-A504-D9E93464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4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99" name="Grafik 196">
          <a:extLst>
            <a:ext uri="{FF2B5EF4-FFF2-40B4-BE49-F238E27FC236}">
              <a16:creationId xmlns:a16="http://schemas.microsoft.com/office/drawing/2014/main" id="{5B7D794A-01EB-44C0-B745-9A7A1DA3D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2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100" name="Grafik 198">
          <a:extLst>
            <a:ext uri="{FF2B5EF4-FFF2-40B4-BE49-F238E27FC236}">
              <a16:creationId xmlns:a16="http://schemas.microsoft.com/office/drawing/2014/main" id="{8F8308CF-C6A8-44A9-A64C-78FC6D9D5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0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101" name="Grafik 200">
          <a:extLst>
            <a:ext uri="{FF2B5EF4-FFF2-40B4-BE49-F238E27FC236}">
              <a16:creationId xmlns:a16="http://schemas.microsoft.com/office/drawing/2014/main" id="{E6B1B859-A66C-48B6-A909-4FA2A746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8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102" name="Grafik 202">
          <a:extLst>
            <a:ext uri="{FF2B5EF4-FFF2-40B4-BE49-F238E27FC236}">
              <a16:creationId xmlns:a16="http://schemas.microsoft.com/office/drawing/2014/main" id="{FA72788E-7899-4EC0-AEB2-DAE37655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6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pic>
      <xdr:nvPicPr>
        <xdr:cNvPr id="103" name="Grafik 204">
          <a:extLst>
            <a:ext uri="{FF2B5EF4-FFF2-40B4-BE49-F238E27FC236}">
              <a16:creationId xmlns:a16="http://schemas.microsoft.com/office/drawing/2014/main" id="{C38FFE8D-8425-4BD1-B624-FF7D5998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4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04" name="Grafik 206">
          <a:extLst>
            <a:ext uri="{FF2B5EF4-FFF2-40B4-BE49-F238E27FC236}">
              <a16:creationId xmlns:a16="http://schemas.microsoft.com/office/drawing/2014/main" id="{CF16BF58-609F-4E12-A6E4-F1F3944A0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2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105" name="Grafik 208">
          <a:extLst>
            <a:ext uri="{FF2B5EF4-FFF2-40B4-BE49-F238E27FC236}">
              <a16:creationId xmlns:a16="http://schemas.microsoft.com/office/drawing/2014/main" id="{8F146B87-44EB-484F-B85C-C3A28C20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0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106" name="Grafik 210">
          <a:extLst>
            <a:ext uri="{FF2B5EF4-FFF2-40B4-BE49-F238E27FC236}">
              <a16:creationId xmlns:a16="http://schemas.microsoft.com/office/drawing/2014/main" id="{9AEEC775-A1F1-4FB2-A8C5-B490600B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8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07" name="Grafik 212">
          <a:extLst>
            <a:ext uri="{FF2B5EF4-FFF2-40B4-BE49-F238E27FC236}">
              <a16:creationId xmlns:a16="http://schemas.microsoft.com/office/drawing/2014/main" id="{9B5D58F5-8207-4003-9B62-D8343B93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7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108" name="Grafik 214">
          <a:extLst>
            <a:ext uri="{FF2B5EF4-FFF2-40B4-BE49-F238E27FC236}">
              <a16:creationId xmlns:a16="http://schemas.microsoft.com/office/drawing/2014/main" id="{B6D3C815-4209-4EE0-8D72-C283CBB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5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09" name="Grafik 216">
          <a:extLst>
            <a:ext uri="{FF2B5EF4-FFF2-40B4-BE49-F238E27FC236}">
              <a16:creationId xmlns:a16="http://schemas.microsoft.com/office/drawing/2014/main" id="{8DE59A47-81D7-4B44-A6F4-97D1647F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3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110" name="Grafik 218">
          <a:extLst>
            <a:ext uri="{FF2B5EF4-FFF2-40B4-BE49-F238E27FC236}">
              <a16:creationId xmlns:a16="http://schemas.microsoft.com/office/drawing/2014/main" id="{57CFECCA-DFFC-40B4-B9F7-7D5C2393D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1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1" name="Grafik 220">
          <a:extLst>
            <a:ext uri="{FF2B5EF4-FFF2-40B4-BE49-F238E27FC236}">
              <a16:creationId xmlns:a16="http://schemas.microsoft.com/office/drawing/2014/main" id="{66443F3E-E3CD-47E0-8FC8-8F82DF26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1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112" name="Grafik 222">
          <a:extLst>
            <a:ext uri="{FF2B5EF4-FFF2-40B4-BE49-F238E27FC236}">
              <a16:creationId xmlns:a16="http://schemas.microsoft.com/office/drawing/2014/main" id="{302AA74C-5D88-4C7A-9CA6-0F33DCC3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9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113" name="Grafik 224">
          <a:extLst>
            <a:ext uri="{FF2B5EF4-FFF2-40B4-BE49-F238E27FC236}">
              <a16:creationId xmlns:a16="http://schemas.microsoft.com/office/drawing/2014/main" id="{6C5B713F-CD37-4748-A9AE-00F891E3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8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114" name="Grafik 226">
          <a:extLst>
            <a:ext uri="{FF2B5EF4-FFF2-40B4-BE49-F238E27FC236}">
              <a16:creationId xmlns:a16="http://schemas.microsoft.com/office/drawing/2014/main" id="{963DE02C-A7B6-4292-A2C7-A08DA4B2C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6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15" name="Grafik 228">
          <a:extLst>
            <a:ext uri="{FF2B5EF4-FFF2-40B4-BE49-F238E27FC236}">
              <a16:creationId xmlns:a16="http://schemas.microsoft.com/office/drawing/2014/main" id="{1627F987-12E2-46FF-AF0D-F3B4FF7AF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4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pic>
      <xdr:nvPicPr>
        <xdr:cNvPr id="116" name="Grafik 230">
          <a:extLst>
            <a:ext uri="{FF2B5EF4-FFF2-40B4-BE49-F238E27FC236}">
              <a16:creationId xmlns:a16="http://schemas.microsoft.com/office/drawing/2014/main" id="{235BDAA4-CF44-4692-9809-B52C53DC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2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17" name="Grafik 232">
          <a:extLst>
            <a:ext uri="{FF2B5EF4-FFF2-40B4-BE49-F238E27FC236}">
              <a16:creationId xmlns:a16="http://schemas.microsoft.com/office/drawing/2014/main" id="{1399CFA6-7802-46AB-9880-FB4EE34D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0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18" name="Grafik 234">
          <a:extLst>
            <a:ext uri="{FF2B5EF4-FFF2-40B4-BE49-F238E27FC236}">
              <a16:creationId xmlns:a16="http://schemas.microsoft.com/office/drawing/2014/main" id="{81E16247-5F57-43AA-B9BA-554B8725C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8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19" name="Grafik 236">
          <a:extLst>
            <a:ext uri="{FF2B5EF4-FFF2-40B4-BE49-F238E27FC236}">
              <a16:creationId xmlns:a16="http://schemas.microsoft.com/office/drawing/2014/main" id="{7CBCBCE7-E2FC-4949-A25A-CC9E5F28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6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120" name="Grafik 238">
          <a:extLst>
            <a:ext uri="{FF2B5EF4-FFF2-40B4-BE49-F238E27FC236}">
              <a16:creationId xmlns:a16="http://schemas.microsoft.com/office/drawing/2014/main" id="{1847921F-A096-4C82-921A-BFC96FF4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4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pic>
      <xdr:nvPicPr>
        <xdr:cNvPr id="121" name="Grafik 240">
          <a:extLst>
            <a:ext uri="{FF2B5EF4-FFF2-40B4-BE49-F238E27FC236}">
              <a16:creationId xmlns:a16="http://schemas.microsoft.com/office/drawing/2014/main" id="{F43382F6-3DED-452B-8458-FD5F63D7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2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22" name="Grafik 242">
          <a:extLst>
            <a:ext uri="{FF2B5EF4-FFF2-40B4-BE49-F238E27FC236}">
              <a16:creationId xmlns:a16="http://schemas.microsoft.com/office/drawing/2014/main" id="{33D75B8C-4155-4C87-A5FE-B01AC7FC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0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123" name="Grafik 244">
          <a:extLst>
            <a:ext uri="{FF2B5EF4-FFF2-40B4-BE49-F238E27FC236}">
              <a16:creationId xmlns:a16="http://schemas.microsoft.com/office/drawing/2014/main" id="{B81AD030-D0F3-48B7-9233-C422C68C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9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124" name="Grafik 246">
          <a:extLst>
            <a:ext uri="{FF2B5EF4-FFF2-40B4-BE49-F238E27FC236}">
              <a16:creationId xmlns:a16="http://schemas.microsoft.com/office/drawing/2014/main" id="{197BE0CC-FFCE-441A-B486-7684832A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7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125" name="Grafik 248">
          <a:extLst>
            <a:ext uri="{FF2B5EF4-FFF2-40B4-BE49-F238E27FC236}">
              <a16:creationId xmlns:a16="http://schemas.microsoft.com/office/drawing/2014/main" id="{A1789FBB-197A-4841-9619-8235F72D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5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126" name="Grafik 250">
          <a:extLst>
            <a:ext uri="{FF2B5EF4-FFF2-40B4-BE49-F238E27FC236}">
              <a16:creationId xmlns:a16="http://schemas.microsoft.com/office/drawing/2014/main" id="{208A93D9-8586-4691-A3E7-4911A25D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3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127" name="Grafik 252">
          <a:extLst>
            <a:ext uri="{FF2B5EF4-FFF2-40B4-BE49-F238E27FC236}">
              <a16:creationId xmlns:a16="http://schemas.microsoft.com/office/drawing/2014/main" id="{6A46C13C-6FF3-4BD5-9DFC-EA4B3D87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1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28" name="Grafik 254">
          <a:extLst>
            <a:ext uri="{FF2B5EF4-FFF2-40B4-BE49-F238E27FC236}">
              <a16:creationId xmlns:a16="http://schemas.microsoft.com/office/drawing/2014/main" id="{7495F0F5-6A88-4361-ABDA-C0A50351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9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29" name="Grafik 256">
          <a:extLst>
            <a:ext uri="{FF2B5EF4-FFF2-40B4-BE49-F238E27FC236}">
              <a16:creationId xmlns:a16="http://schemas.microsoft.com/office/drawing/2014/main" id="{E0F0494A-1346-43EA-8DFC-541D50D9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0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130" name="Grafik 258">
          <a:extLst>
            <a:ext uri="{FF2B5EF4-FFF2-40B4-BE49-F238E27FC236}">
              <a16:creationId xmlns:a16="http://schemas.microsoft.com/office/drawing/2014/main" id="{197D69BD-E447-4388-A2D8-5038CCE1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0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131" name="Grafik 260">
          <a:extLst>
            <a:ext uri="{FF2B5EF4-FFF2-40B4-BE49-F238E27FC236}">
              <a16:creationId xmlns:a16="http://schemas.microsoft.com/office/drawing/2014/main" id="{4625FE8F-3CE7-40CE-ABA3-6F683772F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8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132" name="Grafik 262">
          <a:extLst>
            <a:ext uri="{FF2B5EF4-FFF2-40B4-BE49-F238E27FC236}">
              <a16:creationId xmlns:a16="http://schemas.microsoft.com/office/drawing/2014/main" id="{A47D4DF5-5C32-4BAB-A25F-A351DC17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6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133" name="Grafik 264">
          <a:extLst>
            <a:ext uri="{FF2B5EF4-FFF2-40B4-BE49-F238E27FC236}">
              <a16:creationId xmlns:a16="http://schemas.microsoft.com/office/drawing/2014/main" id="{4FF3595E-7024-4986-B286-4296A0D96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4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134" name="Grafik 266">
          <a:extLst>
            <a:ext uri="{FF2B5EF4-FFF2-40B4-BE49-F238E27FC236}">
              <a16:creationId xmlns:a16="http://schemas.microsoft.com/office/drawing/2014/main" id="{5ACFCCBA-D971-46D6-95B5-448C96407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2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135" name="Grafik 268">
          <a:extLst>
            <a:ext uri="{FF2B5EF4-FFF2-40B4-BE49-F238E27FC236}">
              <a16:creationId xmlns:a16="http://schemas.microsoft.com/office/drawing/2014/main" id="{AEC0E239-01EB-43FF-9F9A-CE822EDE6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1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136" name="Grafik 270">
          <a:extLst>
            <a:ext uri="{FF2B5EF4-FFF2-40B4-BE49-F238E27FC236}">
              <a16:creationId xmlns:a16="http://schemas.microsoft.com/office/drawing/2014/main" id="{D0F8A89D-5CD1-4ED1-B015-5AA632FB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9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137" name="Grafik 272">
          <a:extLst>
            <a:ext uri="{FF2B5EF4-FFF2-40B4-BE49-F238E27FC236}">
              <a16:creationId xmlns:a16="http://schemas.microsoft.com/office/drawing/2014/main" id="{D1DF365A-2644-43EE-B732-211D692E4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7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pic>
      <xdr:nvPicPr>
        <xdr:cNvPr id="138" name="Grafik 274">
          <a:extLst>
            <a:ext uri="{FF2B5EF4-FFF2-40B4-BE49-F238E27FC236}">
              <a16:creationId xmlns:a16="http://schemas.microsoft.com/office/drawing/2014/main" id="{ECD8A7B3-B66E-4E27-8CAE-CBA40CD2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5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pic>
      <xdr:nvPicPr>
        <xdr:cNvPr id="139" name="Grafik 276">
          <a:extLst>
            <a:ext uri="{FF2B5EF4-FFF2-40B4-BE49-F238E27FC236}">
              <a16:creationId xmlns:a16="http://schemas.microsoft.com/office/drawing/2014/main" id="{9DE39346-5F37-45B5-863D-F0D953B3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3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pic>
      <xdr:nvPicPr>
        <xdr:cNvPr id="140" name="Grafik 278">
          <a:extLst>
            <a:ext uri="{FF2B5EF4-FFF2-40B4-BE49-F238E27FC236}">
              <a16:creationId xmlns:a16="http://schemas.microsoft.com/office/drawing/2014/main" id="{9880355F-ED38-4AD4-9BBA-FA61B64B8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1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141" name="Grafik 280">
          <a:extLst>
            <a:ext uri="{FF2B5EF4-FFF2-40B4-BE49-F238E27FC236}">
              <a16:creationId xmlns:a16="http://schemas.microsoft.com/office/drawing/2014/main" id="{B997A814-3A04-4AB4-95E5-62F692668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9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2</xdr:col>
      <xdr:colOff>0</xdr:colOff>
      <xdr:row>172</xdr:row>
      <xdr:rowOff>0</xdr:rowOff>
    </xdr:to>
    <xdr:pic>
      <xdr:nvPicPr>
        <xdr:cNvPr id="142" name="Grafik 282">
          <a:extLst>
            <a:ext uri="{FF2B5EF4-FFF2-40B4-BE49-F238E27FC236}">
              <a16:creationId xmlns:a16="http://schemas.microsoft.com/office/drawing/2014/main" id="{25963E9B-C61F-4D9D-AAF6-093DD805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7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43" name="Grafik 284">
          <a:extLst>
            <a:ext uri="{FF2B5EF4-FFF2-40B4-BE49-F238E27FC236}">
              <a16:creationId xmlns:a16="http://schemas.microsoft.com/office/drawing/2014/main" id="{48A0470D-8028-4EEB-9D80-B1065BB4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65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144" name="Grafik 286">
          <a:extLst>
            <a:ext uri="{FF2B5EF4-FFF2-40B4-BE49-F238E27FC236}">
              <a16:creationId xmlns:a16="http://schemas.microsoft.com/office/drawing/2014/main" id="{8BD57001-D4AE-4294-8DEA-B0C832C7F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pic>
      <xdr:nvPicPr>
        <xdr:cNvPr id="145" name="Grafik 288">
          <a:extLst>
            <a:ext uri="{FF2B5EF4-FFF2-40B4-BE49-F238E27FC236}">
              <a16:creationId xmlns:a16="http://schemas.microsoft.com/office/drawing/2014/main" id="{10FFD993-D359-45F6-A61E-D3C99FEBC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42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46" name="Grafik 290">
          <a:extLst>
            <a:ext uri="{FF2B5EF4-FFF2-40B4-BE49-F238E27FC236}">
              <a16:creationId xmlns:a16="http://schemas.microsoft.com/office/drawing/2014/main" id="{09F290A7-E788-46EB-8379-3904EFD4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0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47" name="Grafik 292">
          <a:extLst>
            <a:ext uri="{FF2B5EF4-FFF2-40B4-BE49-F238E27FC236}">
              <a16:creationId xmlns:a16="http://schemas.microsoft.com/office/drawing/2014/main" id="{F053C05A-AEAD-4A6A-8277-B5844749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8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2</xdr:col>
      <xdr:colOff>0</xdr:colOff>
      <xdr:row>181</xdr:row>
      <xdr:rowOff>0</xdr:rowOff>
    </xdr:to>
    <xdr:pic>
      <xdr:nvPicPr>
        <xdr:cNvPr id="148" name="Grafik 294">
          <a:extLst>
            <a:ext uri="{FF2B5EF4-FFF2-40B4-BE49-F238E27FC236}">
              <a16:creationId xmlns:a16="http://schemas.microsoft.com/office/drawing/2014/main" id="{C6BE0ABB-3A10-4F5A-A034-7C380AB2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56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49" name="Grafik 296">
          <a:extLst>
            <a:ext uri="{FF2B5EF4-FFF2-40B4-BE49-F238E27FC236}">
              <a16:creationId xmlns:a16="http://schemas.microsoft.com/office/drawing/2014/main" id="{B0E70797-0D10-4F22-BD7F-7D4E29D1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4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50" name="Grafik 298">
          <a:extLst>
            <a:ext uri="{FF2B5EF4-FFF2-40B4-BE49-F238E27FC236}">
              <a16:creationId xmlns:a16="http://schemas.microsoft.com/office/drawing/2014/main" id="{6C275B45-D65D-4805-8278-5DEBB5619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2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51" name="Grafik 300">
          <a:extLst>
            <a:ext uri="{FF2B5EF4-FFF2-40B4-BE49-F238E27FC236}">
              <a16:creationId xmlns:a16="http://schemas.microsoft.com/office/drawing/2014/main" id="{FA98DF7B-EC4A-40D3-8238-DDC53C65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0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52" name="Grafik 302">
          <a:extLst>
            <a:ext uri="{FF2B5EF4-FFF2-40B4-BE49-F238E27FC236}">
              <a16:creationId xmlns:a16="http://schemas.microsoft.com/office/drawing/2014/main" id="{0B4B5283-1C70-451A-9957-A860BDD9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08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53" name="Grafik 304">
          <a:extLst>
            <a:ext uri="{FF2B5EF4-FFF2-40B4-BE49-F238E27FC236}">
              <a16:creationId xmlns:a16="http://schemas.microsoft.com/office/drawing/2014/main" id="{75F3AD67-CA14-4817-892E-2CCF8C42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6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54" name="Grafik 306">
          <a:extLst>
            <a:ext uri="{FF2B5EF4-FFF2-40B4-BE49-F238E27FC236}">
              <a16:creationId xmlns:a16="http://schemas.microsoft.com/office/drawing/2014/main" id="{12C4C6AB-93A7-4D6C-A78C-A2AD9CD9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2</xdr:col>
      <xdr:colOff>0</xdr:colOff>
      <xdr:row>188</xdr:row>
      <xdr:rowOff>0</xdr:rowOff>
    </xdr:to>
    <xdr:pic>
      <xdr:nvPicPr>
        <xdr:cNvPr id="155" name="Grafik 308">
          <a:extLst>
            <a:ext uri="{FF2B5EF4-FFF2-40B4-BE49-F238E27FC236}">
              <a16:creationId xmlns:a16="http://schemas.microsoft.com/office/drawing/2014/main" id="{7AAAFE13-3C6A-49C0-9444-BE9A28348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56" name="Grafik 310">
          <a:extLst>
            <a:ext uri="{FF2B5EF4-FFF2-40B4-BE49-F238E27FC236}">
              <a16:creationId xmlns:a16="http://schemas.microsoft.com/office/drawing/2014/main" id="{60526A92-3DBD-4DB3-917D-2D726566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1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2</xdr:col>
      <xdr:colOff>0</xdr:colOff>
      <xdr:row>190</xdr:row>
      <xdr:rowOff>0</xdr:rowOff>
    </xdr:to>
    <xdr:pic>
      <xdr:nvPicPr>
        <xdr:cNvPr id="157" name="Grafik 312">
          <a:extLst>
            <a:ext uri="{FF2B5EF4-FFF2-40B4-BE49-F238E27FC236}">
              <a16:creationId xmlns:a16="http://schemas.microsoft.com/office/drawing/2014/main" id="{2B26FBE5-3E18-483B-B2C2-24E93740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9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2</xdr:col>
      <xdr:colOff>0</xdr:colOff>
      <xdr:row>191</xdr:row>
      <xdr:rowOff>0</xdr:rowOff>
    </xdr:to>
    <xdr:pic>
      <xdr:nvPicPr>
        <xdr:cNvPr id="158" name="Grafik 314">
          <a:extLst>
            <a:ext uri="{FF2B5EF4-FFF2-40B4-BE49-F238E27FC236}">
              <a16:creationId xmlns:a16="http://schemas.microsoft.com/office/drawing/2014/main" id="{83801DF9-4202-41E9-9794-136474A5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7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2</xdr:col>
      <xdr:colOff>0</xdr:colOff>
      <xdr:row>192</xdr:row>
      <xdr:rowOff>0</xdr:rowOff>
    </xdr:to>
    <xdr:pic>
      <xdr:nvPicPr>
        <xdr:cNvPr id="159" name="Grafik 316">
          <a:extLst>
            <a:ext uri="{FF2B5EF4-FFF2-40B4-BE49-F238E27FC236}">
              <a16:creationId xmlns:a16="http://schemas.microsoft.com/office/drawing/2014/main" id="{48FCC1E1-6EB7-4DE0-9769-707FF80F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5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193</xdr:row>
      <xdr:rowOff>0</xdr:rowOff>
    </xdr:to>
    <xdr:pic>
      <xdr:nvPicPr>
        <xdr:cNvPr id="160" name="Grafik 318">
          <a:extLst>
            <a:ext uri="{FF2B5EF4-FFF2-40B4-BE49-F238E27FC236}">
              <a16:creationId xmlns:a16="http://schemas.microsoft.com/office/drawing/2014/main" id="{5A640BE1-A0EA-435F-A56A-A08C72E7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13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61" name="Grafik 320">
          <a:extLst>
            <a:ext uri="{FF2B5EF4-FFF2-40B4-BE49-F238E27FC236}">
              <a16:creationId xmlns:a16="http://schemas.microsoft.com/office/drawing/2014/main" id="{83D417EA-E9FE-48E6-8423-B7EEF5CDE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1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2</xdr:col>
      <xdr:colOff>0</xdr:colOff>
      <xdr:row>195</xdr:row>
      <xdr:rowOff>0</xdr:rowOff>
    </xdr:to>
    <xdr:pic>
      <xdr:nvPicPr>
        <xdr:cNvPr id="162" name="Grafik 322">
          <a:extLst>
            <a:ext uri="{FF2B5EF4-FFF2-40B4-BE49-F238E27FC236}">
              <a16:creationId xmlns:a16="http://schemas.microsoft.com/office/drawing/2014/main" id="{AA6D88DB-EF44-42DA-AED7-71523B9D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9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2</xdr:col>
      <xdr:colOff>0</xdr:colOff>
      <xdr:row>196</xdr:row>
      <xdr:rowOff>0</xdr:rowOff>
    </xdr:to>
    <xdr:pic>
      <xdr:nvPicPr>
        <xdr:cNvPr id="163" name="Grafik 324">
          <a:extLst>
            <a:ext uri="{FF2B5EF4-FFF2-40B4-BE49-F238E27FC236}">
              <a16:creationId xmlns:a16="http://schemas.microsoft.com/office/drawing/2014/main" id="{FD44660E-D288-4DFB-A0D2-ED4F8055C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7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2</xdr:col>
      <xdr:colOff>0</xdr:colOff>
      <xdr:row>197</xdr:row>
      <xdr:rowOff>0</xdr:rowOff>
    </xdr:to>
    <xdr:pic>
      <xdr:nvPicPr>
        <xdr:cNvPr id="164" name="Grafik 326">
          <a:extLst>
            <a:ext uri="{FF2B5EF4-FFF2-40B4-BE49-F238E27FC236}">
              <a16:creationId xmlns:a16="http://schemas.microsoft.com/office/drawing/2014/main" id="{AFD755D0-3324-4BB1-BDFD-F35F9027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65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2</xdr:col>
      <xdr:colOff>0</xdr:colOff>
      <xdr:row>198</xdr:row>
      <xdr:rowOff>0</xdr:rowOff>
    </xdr:to>
    <xdr:pic>
      <xdr:nvPicPr>
        <xdr:cNvPr id="165" name="Grafik 328">
          <a:extLst>
            <a:ext uri="{FF2B5EF4-FFF2-40B4-BE49-F238E27FC236}">
              <a16:creationId xmlns:a16="http://schemas.microsoft.com/office/drawing/2014/main" id="{4A0F2C84-8F4A-462C-8968-8A0CFDFF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04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2</xdr:col>
      <xdr:colOff>0</xdr:colOff>
      <xdr:row>199</xdr:row>
      <xdr:rowOff>0</xdr:rowOff>
    </xdr:to>
    <xdr:pic>
      <xdr:nvPicPr>
        <xdr:cNvPr id="166" name="Grafik 330">
          <a:extLst>
            <a:ext uri="{FF2B5EF4-FFF2-40B4-BE49-F238E27FC236}">
              <a16:creationId xmlns:a16="http://schemas.microsoft.com/office/drawing/2014/main" id="{A14DD04B-0D1C-469E-B68C-343F7B71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2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2</xdr:col>
      <xdr:colOff>0</xdr:colOff>
      <xdr:row>200</xdr:row>
      <xdr:rowOff>0</xdr:rowOff>
    </xdr:to>
    <xdr:pic>
      <xdr:nvPicPr>
        <xdr:cNvPr id="167" name="Grafik 332">
          <a:extLst>
            <a:ext uri="{FF2B5EF4-FFF2-40B4-BE49-F238E27FC236}">
              <a16:creationId xmlns:a16="http://schemas.microsoft.com/office/drawing/2014/main" id="{BEDB999A-A536-436D-B1BA-00EEDFFEF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0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168" name="Grafik 334">
          <a:extLst>
            <a:ext uri="{FF2B5EF4-FFF2-40B4-BE49-F238E27FC236}">
              <a16:creationId xmlns:a16="http://schemas.microsoft.com/office/drawing/2014/main" id="{93F49F89-E704-4A02-84E7-D2193A44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8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2</xdr:col>
      <xdr:colOff>0</xdr:colOff>
      <xdr:row>202</xdr:row>
      <xdr:rowOff>0</xdr:rowOff>
    </xdr:to>
    <xdr:pic>
      <xdr:nvPicPr>
        <xdr:cNvPr id="169" name="Grafik 336">
          <a:extLst>
            <a:ext uri="{FF2B5EF4-FFF2-40B4-BE49-F238E27FC236}">
              <a16:creationId xmlns:a16="http://schemas.microsoft.com/office/drawing/2014/main" id="{F41F616F-4053-4264-B432-8FC701A0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6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2</xdr:col>
      <xdr:colOff>0</xdr:colOff>
      <xdr:row>203</xdr:row>
      <xdr:rowOff>0</xdr:rowOff>
    </xdr:to>
    <xdr:pic>
      <xdr:nvPicPr>
        <xdr:cNvPr id="170" name="Grafik 338">
          <a:extLst>
            <a:ext uri="{FF2B5EF4-FFF2-40B4-BE49-F238E27FC236}">
              <a16:creationId xmlns:a16="http://schemas.microsoft.com/office/drawing/2014/main" id="{EAFC2A7E-1243-433A-B688-E59CCF821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4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2</xdr:col>
      <xdr:colOff>0</xdr:colOff>
      <xdr:row>204</xdr:row>
      <xdr:rowOff>0</xdr:rowOff>
    </xdr:to>
    <xdr:pic>
      <xdr:nvPicPr>
        <xdr:cNvPr id="171" name="Grafik 340">
          <a:extLst>
            <a:ext uri="{FF2B5EF4-FFF2-40B4-BE49-F238E27FC236}">
              <a16:creationId xmlns:a16="http://schemas.microsoft.com/office/drawing/2014/main" id="{04C5FFF4-E4F4-4B54-85E3-3A2482016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2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2</xdr:col>
      <xdr:colOff>0</xdr:colOff>
      <xdr:row>205</xdr:row>
      <xdr:rowOff>0</xdr:rowOff>
    </xdr:to>
    <xdr:pic>
      <xdr:nvPicPr>
        <xdr:cNvPr id="172" name="Grafik 342">
          <a:extLst>
            <a:ext uri="{FF2B5EF4-FFF2-40B4-BE49-F238E27FC236}">
              <a16:creationId xmlns:a16="http://schemas.microsoft.com/office/drawing/2014/main" id="{AD056594-9796-45E8-9F07-065DDFCC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70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2</xdr:col>
      <xdr:colOff>0</xdr:colOff>
      <xdr:row>206</xdr:row>
      <xdr:rowOff>0</xdr:rowOff>
    </xdr:to>
    <xdr:pic>
      <xdr:nvPicPr>
        <xdr:cNvPr id="173" name="Grafik 344">
          <a:extLst>
            <a:ext uri="{FF2B5EF4-FFF2-40B4-BE49-F238E27FC236}">
              <a16:creationId xmlns:a16="http://schemas.microsoft.com/office/drawing/2014/main" id="{B93B61DE-7946-4887-82F6-77E8D17B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8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2</xdr:col>
      <xdr:colOff>0</xdr:colOff>
      <xdr:row>207</xdr:row>
      <xdr:rowOff>0</xdr:rowOff>
    </xdr:to>
    <xdr:pic>
      <xdr:nvPicPr>
        <xdr:cNvPr id="174" name="Grafik 346">
          <a:extLst>
            <a:ext uri="{FF2B5EF4-FFF2-40B4-BE49-F238E27FC236}">
              <a16:creationId xmlns:a16="http://schemas.microsoft.com/office/drawing/2014/main" id="{3EF5C4C8-357E-48A5-8110-C77B7B7F7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6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2</xdr:col>
      <xdr:colOff>0</xdr:colOff>
      <xdr:row>208</xdr:row>
      <xdr:rowOff>0</xdr:rowOff>
    </xdr:to>
    <xdr:pic>
      <xdr:nvPicPr>
        <xdr:cNvPr id="175" name="Grafik 348">
          <a:extLst>
            <a:ext uri="{FF2B5EF4-FFF2-40B4-BE49-F238E27FC236}">
              <a16:creationId xmlns:a16="http://schemas.microsoft.com/office/drawing/2014/main" id="{A57D5342-3E0B-4505-B562-766EEDEF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85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2</xdr:col>
      <xdr:colOff>0</xdr:colOff>
      <xdr:row>209</xdr:row>
      <xdr:rowOff>0</xdr:rowOff>
    </xdr:to>
    <xdr:pic>
      <xdr:nvPicPr>
        <xdr:cNvPr id="176" name="Grafik 350">
          <a:extLst>
            <a:ext uri="{FF2B5EF4-FFF2-40B4-BE49-F238E27FC236}">
              <a16:creationId xmlns:a16="http://schemas.microsoft.com/office/drawing/2014/main" id="{F14D4082-C467-4CEA-B20D-10DEFA9A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23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2</xdr:col>
      <xdr:colOff>0</xdr:colOff>
      <xdr:row>210</xdr:row>
      <xdr:rowOff>0</xdr:rowOff>
    </xdr:to>
    <xdr:pic>
      <xdr:nvPicPr>
        <xdr:cNvPr id="177" name="Grafik 352">
          <a:extLst>
            <a:ext uri="{FF2B5EF4-FFF2-40B4-BE49-F238E27FC236}">
              <a16:creationId xmlns:a16="http://schemas.microsoft.com/office/drawing/2014/main" id="{DBFC9357-5B62-42EF-8D12-50A47F09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1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2</xdr:col>
      <xdr:colOff>0</xdr:colOff>
      <xdr:row>211</xdr:row>
      <xdr:rowOff>0</xdr:rowOff>
    </xdr:to>
    <xdr:pic>
      <xdr:nvPicPr>
        <xdr:cNvPr id="178" name="Grafik 354">
          <a:extLst>
            <a:ext uri="{FF2B5EF4-FFF2-40B4-BE49-F238E27FC236}">
              <a16:creationId xmlns:a16="http://schemas.microsoft.com/office/drawing/2014/main" id="{13B988B2-1C26-4144-8BE5-BDEC8372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9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2</xdr:col>
      <xdr:colOff>0</xdr:colOff>
      <xdr:row>212</xdr:row>
      <xdr:rowOff>0</xdr:rowOff>
    </xdr:to>
    <xdr:pic>
      <xdr:nvPicPr>
        <xdr:cNvPr id="179" name="Grafik 356">
          <a:extLst>
            <a:ext uri="{FF2B5EF4-FFF2-40B4-BE49-F238E27FC236}">
              <a16:creationId xmlns:a16="http://schemas.microsoft.com/office/drawing/2014/main" id="{C8CBF0FE-D217-4234-AE8B-19903A33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7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2</xdr:col>
      <xdr:colOff>0</xdr:colOff>
      <xdr:row>213</xdr:row>
      <xdr:rowOff>0</xdr:rowOff>
    </xdr:to>
    <xdr:pic>
      <xdr:nvPicPr>
        <xdr:cNvPr id="180" name="Grafik 358">
          <a:extLst>
            <a:ext uri="{FF2B5EF4-FFF2-40B4-BE49-F238E27FC236}">
              <a16:creationId xmlns:a16="http://schemas.microsoft.com/office/drawing/2014/main" id="{5BD00D10-E3DA-44CB-A5CF-F34E177A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5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2</xdr:col>
      <xdr:colOff>0</xdr:colOff>
      <xdr:row>214</xdr:row>
      <xdr:rowOff>0</xdr:rowOff>
    </xdr:to>
    <xdr:pic>
      <xdr:nvPicPr>
        <xdr:cNvPr id="181" name="Grafik 360">
          <a:extLst>
            <a:ext uri="{FF2B5EF4-FFF2-40B4-BE49-F238E27FC236}">
              <a16:creationId xmlns:a16="http://schemas.microsoft.com/office/drawing/2014/main" id="{B1559561-1730-4403-9B95-996C6B91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3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2</xdr:col>
      <xdr:colOff>0</xdr:colOff>
      <xdr:row>215</xdr:row>
      <xdr:rowOff>0</xdr:rowOff>
    </xdr:to>
    <xdr:pic>
      <xdr:nvPicPr>
        <xdr:cNvPr id="182" name="Grafik 362">
          <a:extLst>
            <a:ext uri="{FF2B5EF4-FFF2-40B4-BE49-F238E27FC236}">
              <a16:creationId xmlns:a16="http://schemas.microsoft.com/office/drawing/2014/main" id="{5C932DDE-9441-4291-A052-1F8FE9D0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51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2</xdr:col>
      <xdr:colOff>0</xdr:colOff>
      <xdr:row>216</xdr:row>
      <xdr:rowOff>0</xdr:rowOff>
    </xdr:to>
    <xdr:pic>
      <xdr:nvPicPr>
        <xdr:cNvPr id="183" name="Grafik 364">
          <a:extLst>
            <a:ext uri="{FF2B5EF4-FFF2-40B4-BE49-F238E27FC236}">
              <a16:creationId xmlns:a16="http://schemas.microsoft.com/office/drawing/2014/main" id="{E60E63D3-22CC-4BD0-A24E-C05F3B09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89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2</xdr:col>
      <xdr:colOff>0</xdr:colOff>
      <xdr:row>217</xdr:row>
      <xdr:rowOff>0</xdr:rowOff>
    </xdr:to>
    <xdr:pic>
      <xdr:nvPicPr>
        <xdr:cNvPr id="184" name="Grafik 366">
          <a:extLst>
            <a:ext uri="{FF2B5EF4-FFF2-40B4-BE49-F238E27FC236}">
              <a16:creationId xmlns:a16="http://schemas.microsoft.com/office/drawing/2014/main" id="{9D9ACDF5-58B7-4960-BEF7-3956FF96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7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2</xdr:col>
      <xdr:colOff>0</xdr:colOff>
      <xdr:row>218</xdr:row>
      <xdr:rowOff>0</xdr:rowOff>
    </xdr:to>
    <xdr:pic>
      <xdr:nvPicPr>
        <xdr:cNvPr id="185" name="Grafik 368">
          <a:extLst>
            <a:ext uri="{FF2B5EF4-FFF2-40B4-BE49-F238E27FC236}">
              <a16:creationId xmlns:a16="http://schemas.microsoft.com/office/drawing/2014/main" id="{912529F9-6351-4361-BC1B-7F7A53554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6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2</xdr:col>
      <xdr:colOff>0</xdr:colOff>
      <xdr:row>219</xdr:row>
      <xdr:rowOff>0</xdr:rowOff>
    </xdr:to>
    <xdr:pic>
      <xdr:nvPicPr>
        <xdr:cNvPr id="186" name="Grafik 370">
          <a:extLst>
            <a:ext uri="{FF2B5EF4-FFF2-40B4-BE49-F238E27FC236}">
              <a16:creationId xmlns:a16="http://schemas.microsoft.com/office/drawing/2014/main" id="{DAA005C6-11FD-45E8-92DC-9EC98A3F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4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2</xdr:col>
      <xdr:colOff>0</xdr:colOff>
      <xdr:row>220</xdr:row>
      <xdr:rowOff>0</xdr:rowOff>
    </xdr:to>
    <xdr:pic>
      <xdr:nvPicPr>
        <xdr:cNvPr id="187" name="Grafik 372">
          <a:extLst>
            <a:ext uri="{FF2B5EF4-FFF2-40B4-BE49-F238E27FC236}">
              <a16:creationId xmlns:a16="http://schemas.microsoft.com/office/drawing/2014/main" id="{71F7AE83-2542-4984-8D39-B3F4A4D38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2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2</xdr:col>
      <xdr:colOff>0</xdr:colOff>
      <xdr:row>221</xdr:row>
      <xdr:rowOff>0</xdr:rowOff>
    </xdr:to>
    <xdr:pic>
      <xdr:nvPicPr>
        <xdr:cNvPr id="188" name="Grafik 374">
          <a:extLst>
            <a:ext uri="{FF2B5EF4-FFF2-40B4-BE49-F238E27FC236}">
              <a16:creationId xmlns:a16="http://schemas.microsoft.com/office/drawing/2014/main" id="{611D9B25-C919-4B01-B95E-7C423D32C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0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2</xdr:col>
      <xdr:colOff>0</xdr:colOff>
      <xdr:row>222</xdr:row>
      <xdr:rowOff>0</xdr:rowOff>
    </xdr:to>
    <xdr:pic>
      <xdr:nvPicPr>
        <xdr:cNvPr id="189" name="Grafik 376">
          <a:extLst>
            <a:ext uri="{FF2B5EF4-FFF2-40B4-BE49-F238E27FC236}">
              <a16:creationId xmlns:a16="http://schemas.microsoft.com/office/drawing/2014/main" id="{15BB9786-59E0-4B12-950C-FEC9B341E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18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0</xdr:colOff>
      <xdr:row>223</xdr:row>
      <xdr:rowOff>0</xdr:rowOff>
    </xdr:to>
    <xdr:pic>
      <xdr:nvPicPr>
        <xdr:cNvPr id="190" name="Grafik 378">
          <a:extLst>
            <a:ext uri="{FF2B5EF4-FFF2-40B4-BE49-F238E27FC236}">
              <a16:creationId xmlns:a16="http://schemas.microsoft.com/office/drawing/2014/main" id="{5C680DD7-6D7F-4DEE-A326-0BED13BBF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6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2</xdr:col>
      <xdr:colOff>0</xdr:colOff>
      <xdr:row>224</xdr:row>
      <xdr:rowOff>0</xdr:rowOff>
    </xdr:to>
    <xdr:pic>
      <xdr:nvPicPr>
        <xdr:cNvPr id="191" name="Grafik 380">
          <a:extLst>
            <a:ext uri="{FF2B5EF4-FFF2-40B4-BE49-F238E27FC236}">
              <a16:creationId xmlns:a16="http://schemas.microsoft.com/office/drawing/2014/main" id="{22928570-515A-4808-83CE-8C92BE791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4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2</xdr:col>
      <xdr:colOff>0</xdr:colOff>
      <xdr:row>225</xdr:row>
      <xdr:rowOff>0</xdr:rowOff>
    </xdr:to>
    <xdr:pic>
      <xdr:nvPicPr>
        <xdr:cNvPr id="192" name="Grafik 382">
          <a:extLst>
            <a:ext uri="{FF2B5EF4-FFF2-40B4-BE49-F238E27FC236}">
              <a16:creationId xmlns:a16="http://schemas.microsoft.com/office/drawing/2014/main" id="{EA24B697-FC69-44BB-8217-D3981F9DD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2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2</xdr:col>
      <xdr:colOff>0</xdr:colOff>
      <xdr:row>226</xdr:row>
      <xdr:rowOff>0</xdr:rowOff>
    </xdr:to>
    <xdr:pic>
      <xdr:nvPicPr>
        <xdr:cNvPr id="193" name="Grafik 384">
          <a:extLst>
            <a:ext uri="{FF2B5EF4-FFF2-40B4-BE49-F238E27FC236}">
              <a16:creationId xmlns:a16="http://schemas.microsoft.com/office/drawing/2014/main" id="{1F7EF167-7BF3-4F2B-89E5-B87AF04A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70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2</xdr:col>
      <xdr:colOff>0</xdr:colOff>
      <xdr:row>227</xdr:row>
      <xdr:rowOff>0</xdr:rowOff>
    </xdr:to>
    <xdr:pic>
      <xdr:nvPicPr>
        <xdr:cNvPr id="194" name="Grafik 386">
          <a:extLst>
            <a:ext uri="{FF2B5EF4-FFF2-40B4-BE49-F238E27FC236}">
              <a16:creationId xmlns:a16="http://schemas.microsoft.com/office/drawing/2014/main" id="{8CFA7EE7-E1E9-4360-BEEE-67819872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8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2</xdr:col>
      <xdr:colOff>0</xdr:colOff>
      <xdr:row>228</xdr:row>
      <xdr:rowOff>0</xdr:rowOff>
    </xdr:to>
    <xdr:pic>
      <xdr:nvPicPr>
        <xdr:cNvPr id="195" name="Grafik 388">
          <a:extLst>
            <a:ext uri="{FF2B5EF4-FFF2-40B4-BE49-F238E27FC236}">
              <a16:creationId xmlns:a16="http://schemas.microsoft.com/office/drawing/2014/main" id="{D40A882D-D049-4D8B-AE82-D487F549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7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2</xdr:col>
      <xdr:colOff>0</xdr:colOff>
      <xdr:row>229</xdr:row>
      <xdr:rowOff>0</xdr:rowOff>
    </xdr:to>
    <xdr:pic>
      <xdr:nvPicPr>
        <xdr:cNvPr id="196" name="Grafik 390">
          <a:extLst>
            <a:ext uri="{FF2B5EF4-FFF2-40B4-BE49-F238E27FC236}">
              <a16:creationId xmlns:a16="http://schemas.microsoft.com/office/drawing/2014/main" id="{8EA70CB0-CE91-4DB7-AA0A-D10930A7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5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2</xdr:col>
      <xdr:colOff>0</xdr:colOff>
      <xdr:row>230</xdr:row>
      <xdr:rowOff>0</xdr:rowOff>
    </xdr:to>
    <xdr:pic>
      <xdr:nvPicPr>
        <xdr:cNvPr id="197" name="Grafik 392">
          <a:extLst>
            <a:ext uri="{FF2B5EF4-FFF2-40B4-BE49-F238E27FC236}">
              <a16:creationId xmlns:a16="http://schemas.microsoft.com/office/drawing/2014/main" id="{A72D3BC0-BB61-45B7-80A9-D435CB1D9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3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2</xdr:col>
      <xdr:colOff>0</xdr:colOff>
      <xdr:row>231</xdr:row>
      <xdr:rowOff>0</xdr:rowOff>
    </xdr:to>
    <xdr:pic>
      <xdr:nvPicPr>
        <xdr:cNvPr id="198" name="Grafik 394">
          <a:extLst>
            <a:ext uri="{FF2B5EF4-FFF2-40B4-BE49-F238E27FC236}">
              <a16:creationId xmlns:a16="http://schemas.microsoft.com/office/drawing/2014/main" id="{0EC9A063-C116-4EED-B9F4-F86FBDF8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61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2</xdr:col>
      <xdr:colOff>0</xdr:colOff>
      <xdr:row>232</xdr:row>
      <xdr:rowOff>0</xdr:rowOff>
    </xdr:to>
    <xdr:pic>
      <xdr:nvPicPr>
        <xdr:cNvPr id="199" name="Grafik 396">
          <a:extLst>
            <a:ext uri="{FF2B5EF4-FFF2-40B4-BE49-F238E27FC236}">
              <a16:creationId xmlns:a16="http://schemas.microsoft.com/office/drawing/2014/main" id="{028C7495-BFF2-439B-918F-0D903063F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9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2</xdr:col>
      <xdr:colOff>0</xdr:colOff>
      <xdr:row>233</xdr:row>
      <xdr:rowOff>0</xdr:rowOff>
    </xdr:to>
    <xdr:pic>
      <xdr:nvPicPr>
        <xdr:cNvPr id="200" name="Grafik 398">
          <a:extLst>
            <a:ext uri="{FF2B5EF4-FFF2-40B4-BE49-F238E27FC236}">
              <a16:creationId xmlns:a16="http://schemas.microsoft.com/office/drawing/2014/main" id="{CEDA66C4-E0AC-43B9-B479-17768CBA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37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2</xdr:col>
      <xdr:colOff>0</xdr:colOff>
      <xdr:row>234</xdr:row>
      <xdr:rowOff>0</xdr:rowOff>
    </xdr:to>
    <xdr:pic>
      <xdr:nvPicPr>
        <xdr:cNvPr id="201" name="Grafik 400">
          <a:extLst>
            <a:ext uri="{FF2B5EF4-FFF2-40B4-BE49-F238E27FC236}">
              <a16:creationId xmlns:a16="http://schemas.microsoft.com/office/drawing/2014/main" id="{0B9948F6-105B-4C2F-A125-E9540E9CF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5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2</xdr:col>
      <xdr:colOff>0</xdr:colOff>
      <xdr:row>235</xdr:row>
      <xdr:rowOff>0</xdr:rowOff>
    </xdr:to>
    <xdr:pic>
      <xdr:nvPicPr>
        <xdr:cNvPr id="202" name="Grafik 402">
          <a:extLst>
            <a:ext uri="{FF2B5EF4-FFF2-40B4-BE49-F238E27FC236}">
              <a16:creationId xmlns:a16="http://schemas.microsoft.com/office/drawing/2014/main" id="{9B9CB124-BAA6-4688-A892-F27C30FE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13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2</xdr:col>
      <xdr:colOff>0</xdr:colOff>
      <xdr:row>236</xdr:row>
      <xdr:rowOff>0</xdr:rowOff>
    </xdr:to>
    <xdr:pic>
      <xdr:nvPicPr>
        <xdr:cNvPr id="203" name="Grafik 404">
          <a:extLst>
            <a:ext uri="{FF2B5EF4-FFF2-40B4-BE49-F238E27FC236}">
              <a16:creationId xmlns:a16="http://schemas.microsoft.com/office/drawing/2014/main" id="{9198D51F-8604-4293-B432-D152BB44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2</xdr:col>
      <xdr:colOff>0</xdr:colOff>
      <xdr:row>237</xdr:row>
      <xdr:rowOff>0</xdr:rowOff>
    </xdr:to>
    <xdr:pic>
      <xdr:nvPicPr>
        <xdr:cNvPr id="204" name="Grafik 406">
          <a:extLst>
            <a:ext uri="{FF2B5EF4-FFF2-40B4-BE49-F238E27FC236}">
              <a16:creationId xmlns:a16="http://schemas.microsoft.com/office/drawing/2014/main" id="{0789BD60-9950-4807-AE6C-8A7B630DA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9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2</xdr:col>
      <xdr:colOff>0</xdr:colOff>
      <xdr:row>238</xdr:row>
      <xdr:rowOff>0</xdr:rowOff>
    </xdr:to>
    <xdr:pic>
      <xdr:nvPicPr>
        <xdr:cNvPr id="205" name="Grafik 408">
          <a:extLst>
            <a:ext uri="{FF2B5EF4-FFF2-40B4-BE49-F238E27FC236}">
              <a16:creationId xmlns:a16="http://schemas.microsoft.com/office/drawing/2014/main" id="{4AE1FF63-020B-42E7-927B-FE0A12861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8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2</xdr:col>
      <xdr:colOff>0</xdr:colOff>
      <xdr:row>239</xdr:row>
      <xdr:rowOff>0</xdr:rowOff>
    </xdr:to>
    <xdr:pic>
      <xdr:nvPicPr>
        <xdr:cNvPr id="206" name="Grafik 410">
          <a:extLst>
            <a:ext uri="{FF2B5EF4-FFF2-40B4-BE49-F238E27FC236}">
              <a16:creationId xmlns:a16="http://schemas.microsoft.com/office/drawing/2014/main" id="{AE1E7AFA-67C7-40CF-B0DC-334EE69F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66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2</xdr:col>
      <xdr:colOff>0</xdr:colOff>
      <xdr:row>240</xdr:row>
      <xdr:rowOff>0</xdr:rowOff>
    </xdr:to>
    <xdr:pic>
      <xdr:nvPicPr>
        <xdr:cNvPr id="207" name="Grafik 412">
          <a:extLst>
            <a:ext uri="{FF2B5EF4-FFF2-40B4-BE49-F238E27FC236}">
              <a16:creationId xmlns:a16="http://schemas.microsoft.com/office/drawing/2014/main" id="{0CDC8BB9-E77E-44B5-A485-57DEA914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4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208" name="Grafik 414">
          <a:extLst>
            <a:ext uri="{FF2B5EF4-FFF2-40B4-BE49-F238E27FC236}">
              <a16:creationId xmlns:a16="http://schemas.microsoft.com/office/drawing/2014/main" id="{2E6F7854-45B1-4842-899A-0C481615C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42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2</xdr:col>
      <xdr:colOff>0</xdr:colOff>
      <xdr:row>242</xdr:row>
      <xdr:rowOff>0</xdr:rowOff>
    </xdr:to>
    <xdr:pic>
      <xdr:nvPicPr>
        <xdr:cNvPr id="209" name="Grafik 416">
          <a:extLst>
            <a:ext uri="{FF2B5EF4-FFF2-40B4-BE49-F238E27FC236}">
              <a16:creationId xmlns:a16="http://schemas.microsoft.com/office/drawing/2014/main" id="{F168BD3B-C6EC-4C5B-AE19-3533BD3B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80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2</xdr:col>
      <xdr:colOff>0</xdr:colOff>
      <xdr:row>243</xdr:row>
      <xdr:rowOff>0</xdr:rowOff>
    </xdr:to>
    <xdr:pic>
      <xdr:nvPicPr>
        <xdr:cNvPr id="210" name="Grafik 418">
          <a:extLst>
            <a:ext uri="{FF2B5EF4-FFF2-40B4-BE49-F238E27FC236}">
              <a16:creationId xmlns:a16="http://schemas.microsoft.com/office/drawing/2014/main" id="{1D588F0F-F6BE-4C0A-8A0D-7D9AE519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8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2</xdr:col>
      <xdr:colOff>0</xdr:colOff>
      <xdr:row>244</xdr:row>
      <xdr:rowOff>0</xdr:rowOff>
    </xdr:to>
    <xdr:pic>
      <xdr:nvPicPr>
        <xdr:cNvPr id="211" name="Grafik 420">
          <a:extLst>
            <a:ext uri="{FF2B5EF4-FFF2-40B4-BE49-F238E27FC236}">
              <a16:creationId xmlns:a16="http://schemas.microsoft.com/office/drawing/2014/main" id="{EC2F3F1E-EC9C-48C9-AFFE-21B5D0D2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6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2</xdr:col>
      <xdr:colOff>0</xdr:colOff>
      <xdr:row>245</xdr:row>
      <xdr:rowOff>0</xdr:rowOff>
    </xdr:to>
    <xdr:pic>
      <xdr:nvPicPr>
        <xdr:cNvPr id="212" name="Grafik 422">
          <a:extLst>
            <a:ext uri="{FF2B5EF4-FFF2-40B4-BE49-F238E27FC236}">
              <a16:creationId xmlns:a16="http://schemas.microsoft.com/office/drawing/2014/main" id="{B27DA85E-0144-44B9-A6EA-AD5EB908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4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2</xdr:col>
      <xdr:colOff>0</xdr:colOff>
      <xdr:row>246</xdr:row>
      <xdr:rowOff>0</xdr:rowOff>
    </xdr:to>
    <xdr:pic>
      <xdr:nvPicPr>
        <xdr:cNvPr id="213" name="Grafik 424">
          <a:extLst>
            <a:ext uri="{FF2B5EF4-FFF2-40B4-BE49-F238E27FC236}">
              <a16:creationId xmlns:a16="http://schemas.microsoft.com/office/drawing/2014/main" id="{2CDBA2FD-7818-4061-BDBE-05DF44490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2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2</xdr:col>
      <xdr:colOff>0</xdr:colOff>
      <xdr:row>247</xdr:row>
      <xdr:rowOff>0</xdr:rowOff>
    </xdr:to>
    <xdr:pic>
      <xdr:nvPicPr>
        <xdr:cNvPr id="214" name="Grafik 426">
          <a:extLst>
            <a:ext uri="{FF2B5EF4-FFF2-40B4-BE49-F238E27FC236}">
              <a16:creationId xmlns:a16="http://schemas.microsoft.com/office/drawing/2014/main" id="{706FFC71-7FE2-4B5F-9258-618F0E85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0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2</xdr:col>
      <xdr:colOff>0</xdr:colOff>
      <xdr:row>248</xdr:row>
      <xdr:rowOff>0</xdr:rowOff>
    </xdr:to>
    <xdr:pic>
      <xdr:nvPicPr>
        <xdr:cNvPr id="215" name="Grafik 428">
          <a:extLst>
            <a:ext uri="{FF2B5EF4-FFF2-40B4-BE49-F238E27FC236}">
              <a16:creationId xmlns:a16="http://schemas.microsoft.com/office/drawing/2014/main" id="{B2635E4F-A55D-431A-94C4-D5498FF8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9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2</xdr:col>
      <xdr:colOff>0</xdr:colOff>
      <xdr:row>249</xdr:row>
      <xdr:rowOff>0</xdr:rowOff>
    </xdr:to>
    <xdr:pic>
      <xdr:nvPicPr>
        <xdr:cNvPr id="216" name="Grafik 430">
          <a:extLst>
            <a:ext uri="{FF2B5EF4-FFF2-40B4-BE49-F238E27FC236}">
              <a16:creationId xmlns:a16="http://schemas.microsoft.com/office/drawing/2014/main" id="{93F08EF4-0093-4B65-84A0-3D5C780AD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7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2</xdr:col>
      <xdr:colOff>0</xdr:colOff>
      <xdr:row>250</xdr:row>
      <xdr:rowOff>0</xdr:rowOff>
    </xdr:to>
    <xdr:pic>
      <xdr:nvPicPr>
        <xdr:cNvPr id="217" name="Grafik 432">
          <a:extLst>
            <a:ext uri="{FF2B5EF4-FFF2-40B4-BE49-F238E27FC236}">
              <a16:creationId xmlns:a16="http://schemas.microsoft.com/office/drawing/2014/main" id="{A67999CE-27CA-455B-B150-B563416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5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2</xdr:col>
      <xdr:colOff>0</xdr:colOff>
      <xdr:row>251</xdr:row>
      <xdr:rowOff>0</xdr:rowOff>
    </xdr:to>
    <xdr:pic>
      <xdr:nvPicPr>
        <xdr:cNvPr id="218" name="Grafik 434">
          <a:extLst>
            <a:ext uri="{FF2B5EF4-FFF2-40B4-BE49-F238E27FC236}">
              <a16:creationId xmlns:a16="http://schemas.microsoft.com/office/drawing/2014/main" id="{FC2E013D-E488-42EE-8756-B3FE3B84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3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2</xdr:col>
      <xdr:colOff>0</xdr:colOff>
      <xdr:row>252</xdr:row>
      <xdr:rowOff>0</xdr:rowOff>
    </xdr:to>
    <xdr:pic>
      <xdr:nvPicPr>
        <xdr:cNvPr id="219" name="Grafik 436">
          <a:extLst>
            <a:ext uri="{FF2B5EF4-FFF2-40B4-BE49-F238E27FC236}">
              <a16:creationId xmlns:a16="http://schemas.microsoft.com/office/drawing/2014/main" id="{FC0A3E9B-9054-4930-94A9-5C4B1711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1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2</xdr:col>
      <xdr:colOff>0</xdr:colOff>
      <xdr:row>253</xdr:row>
      <xdr:rowOff>0</xdr:rowOff>
    </xdr:to>
    <xdr:pic>
      <xdr:nvPicPr>
        <xdr:cNvPr id="220" name="Grafik 438">
          <a:extLst>
            <a:ext uri="{FF2B5EF4-FFF2-40B4-BE49-F238E27FC236}">
              <a16:creationId xmlns:a16="http://schemas.microsoft.com/office/drawing/2014/main" id="{66E726B5-DF9B-40AF-841B-4335D3D10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9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2</xdr:col>
      <xdr:colOff>0</xdr:colOff>
      <xdr:row>254</xdr:row>
      <xdr:rowOff>0</xdr:rowOff>
    </xdr:to>
    <xdr:pic>
      <xdr:nvPicPr>
        <xdr:cNvPr id="221" name="Grafik 440">
          <a:extLst>
            <a:ext uri="{FF2B5EF4-FFF2-40B4-BE49-F238E27FC236}">
              <a16:creationId xmlns:a16="http://schemas.microsoft.com/office/drawing/2014/main" id="{E7ACCE3E-31D7-483B-90F9-2F29DF97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7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2</xdr:col>
      <xdr:colOff>0</xdr:colOff>
      <xdr:row>255</xdr:row>
      <xdr:rowOff>0</xdr:rowOff>
    </xdr:to>
    <xdr:pic>
      <xdr:nvPicPr>
        <xdr:cNvPr id="222" name="Grafik 442">
          <a:extLst>
            <a:ext uri="{FF2B5EF4-FFF2-40B4-BE49-F238E27FC236}">
              <a16:creationId xmlns:a16="http://schemas.microsoft.com/office/drawing/2014/main" id="{2B605300-8E6D-4CF5-A357-88D50DC27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5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2</xdr:col>
      <xdr:colOff>0</xdr:colOff>
      <xdr:row>256</xdr:row>
      <xdr:rowOff>0</xdr:rowOff>
    </xdr:to>
    <xdr:pic>
      <xdr:nvPicPr>
        <xdr:cNvPr id="223" name="Grafik 444">
          <a:extLst>
            <a:ext uri="{FF2B5EF4-FFF2-40B4-BE49-F238E27FC236}">
              <a16:creationId xmlns:a16="http://schemas.microsoft.com/office/drawing/2014/main" id="{49D1F4B5-8F2B-4B1C-A5D7-E722073D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3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2</xdr:col>
      <xdr:colOff>0</xdr:colOff>
      <xdr:row>257</xdr:row>
      <xdr:rowOff>0</xdr:rowOff>
    </xdr:to>
    <xdr:pic>
      <xdr:nvPicPr>
        <xdr:cNvPr id="224" name="Grafik 446">
          <a:extLst>
            <a:ext uri="{FF2B5EF4-FFF2-40B4-BE49-F238E27FC236}">
              <a16:creationId xmlns:a16="http://schemas.microsoft.com/office/drawing/2014/main" id="{603518D8-F20D-4278-A78F-7F78603A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1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2</xdr:col>
      <xdr:colOff>0</xdr:colOff>
      <xdr:row>258</xdr:row>
      <xdr:rowOff>0</xdr:rowOff>
    </xdr:to>
    <xdr:pic>
      <xdr:nvPicPr>
        <xdr:cNvPr id="225" name="Grafik 448">
          <a:extLst>
            <a:ext uri="{FF2B5EF4-FFF2-40B4-BE49-F238E27FC236}">
              <a16:creationId xmlns:a16="http://schemas.microsoft.com/office/drawing/2014/main" id="{21EBB094-B0EA-4C6C-A139-50AB3C89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90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2</xdr:col>
      <xdr:colOff>0</xdr:colOff>
      <xdr:row>259</xdr:row>
      <xdr:rowOff>0</xdr:rowOff>
    </xdr:to>
    <xdr:pic>
      <xdr:nvPicPr>
        <xdr:cNvPr id="226" name="Grafik 450">
          <a:extLst>
            <a:ext uri="{FF2B5EF4-FFF2-40B4-BE49-F238E27FC236}">
              <a16:creationId xmlns:a16="http://schemas.microsoft.com/office/drawing/2014/main" id="{4426DED7-E049-4D5F-B7C5-7408F9ADB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8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2</xdr:col>
      <xdr:colOff>0</xdr:colOff>
      <xdr:row>260</xdr:row>
      <xdr:rowOff>0</xdr:rowOff>
    </xdr:to>
    <xdr:pic>
      <xdr:nvPicPr>
        <xdr:cNvPr id="227" name="Grafik 452">
          <a:extLst>
            <a:ext uri="{FF2B5EF4-FFF2-40B4-BE49-F238E27FC236}">
              <a16:creationId xmlns:a16="http://schemas.microsoft.com/office/drawing/2014/main" id="{C5D6013D-BEF0-4CAE-B261-46DF3A04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66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2</xdr:col>
      <xdr:colOff>0</xdr:colOff>
      <xdr:row>261</xdr:row>
      <xdr:rowOff>0</xdr:rowOff>
    </xdr:to>
    <xdr:pic>
      <xdr:nvPicPr>
        <xdr:cNvPr id="228" name="Grafik 454">
          <a:extLst>
            <a:ext uri="{FF2B5EF4-FFF2-40B4-BE49-F238E27FC236}">
              <a16:creationId xmlns:a16="http://schemas.microsoft.com/office/drawing/2014/main" id="{918C67EE-F1CB-41DE-8A4C-B49A6434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04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2</xdr:col>
      <xdr:colOff>0</xdr:colOff>
      <xdr:row>262</xdr:row>
      <xdr:rowOff>0</xdr:rowOff>
    </xdr:to>
    <xdr:pic>
      <xdr:nvPicPr>
        <xdr:cNvPr id="229" name="Grafik 456">
          <a:extLst>
            <a:ext uri="{FF2B5EF4-FFF2-40B4-BE49-F238E27FC236}">
              <a16:creationId xmlns:a16="http://schemas.microsoft.com/office/drawing/2014/main" id="{673AD03E-2B03-4C3C-9AC2-0CF0378E7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2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2</xdr:col>
      <xdr:colOff>0</xdr:colOff>
      <xdr:row>263</xdr:row>
      <xdr:rowOff>0</xdr:rowOff>
    </xdr:to>
    <xdr:pic>
      <xdr:nvPicPr>
        <xdr:cNvPr id="230" name="Grafik 458">
          <a:extLst>
            <a:ext uri="{FF2B5EF4-FFF2-40B4-BE49-F238E27FC236}">
              <a16:creationId xmlns:a16="http://schemas.microsoft.com/office/drawing/2014/main" id="{FC4FCE3A-5281-4220-8218-47B7D528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0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2</xdr:col>
      <xdr:colOff>0</xdr:colOff>
      <xdr:row>264</xdr:row>
      <xdr:rowOff>0</xdr:rowOff>
    </xdr:to>
    <xdr:pic>
      <xdr:nvPicPr>
        <xdr:cNvPr id="231" name="Grafik 460">
          <a:extLst>
            <a:ext uri="{FF2B5EF4-FFF2-40B4-BE49-F238E27FC236}">
              <a16:creationId xmlns:a16="http://schemas.microsoft.com/office/drawing/2014/main" id="{34989604-B9F2-466C-AFE0-196E1AB8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8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2</xdr:col>
      <xdr:colOff>0</xdr:colOff>
      <xdr:row>265</xdr:row>
      <xdr:rowOff>0</xdr:rowOff>
    </xdr:to>
    <xdr:pic>
      <xdr:nvPicPr>
        <xdr:cNvPr id="232" name="Grafik 462">
          <a:extLst>
            <a:ext uri="{FF2B5EF4-FFF2-40B4-BE49-F238E27FC236}">
              <a16:creationId xmlns:a16="http://schemas.microsoft.com/office/drawing/2014/main" id="{2F4997AF-687E-432C-B309-AC388F76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56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2</xdr:col>
      <xdr:colOff>0</xdr:colOff>
      <xdr:row>266</xdr:row>
      <xdr:rowOff>0</xdr:rowOff>
    </xdr:to>
    <xdr:pic>
      <xdr:nvPicPr>
        <xdr:cNvPr id="233" name="Grafik 464">
          <a:extLst>
            <a:ext uri="{FF2B5EF4-FFF2-40B4-BE49-F238E27FC236}">
              <a16:creationId xmlns:a16="http://schemas.microsoft.com/office/drawing/2014/main" id="{54B6A1BA-08BE-467E-8A8C-71E1A4A0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94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2</xdr:col>
      <xdr:colOff>0</xdr:colOff>
      <xdr:row>267</xdr:row>
      <xdr:rowOff>0</xdr:rowOff>
    </xdr:to>
    <xdr:pic>
      <xdr:nvPicPr>
        <xdr:cNvPr id="234" name="Grafik 466">
          <a:extLst>
            <a:ext uri="{FF2B5EF4-FFF2-40B4-BE49-F238E27FC236}">
              <a16:creationId xmlns:a16="http://schemas.microsoft.com/office/drawing/2014/main" id="{CE6D8B00-19E8-4116-B2D9-E30ABAF7C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2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2</xdr:col>
      <xdr:colOff>0</xdr:colOff>
      <xdr:row>268</xdr:row>
      <xdr:rowOff>0</xdr:rowOff>
    </xdr:to>
    <xdr:pic>
      <xdr:nvPicPr>
        <xdr:cNvPr id="235" name="Grafik 468">
          <a:extLst>
            <a:ext uri="{FF2B5EF4-FFF2-40B4-BE49-F238E27FC236}">
              <a16:creationId xmlns:a16="http://schemas.microsoft.com/office/drawing/2014/main" id="{1C75820A-29E5-4A24-8B0E-E6FAA2F3D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1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2</xdr:col>
      <xdr:colOff>0</xdr:colOff>
      <xdr:row>269</xdr:row>
      <xdr:rowOff>0</xdr:rowOff>
    </xdr:to>
    <xdr:pic>
      <xdr:nvPicPr>
        <xdr:cNvPr id="236" name="Grafik 470">
          <a:extLst>
            <a:ext uri="{FF2B5EF4-FFF2-40B4-BE49-F238E27FC236}">
              <a16:creationId xmlns:a16="http://schemas.microsoft.com/office/drawing/2014/main" id="{52EF8010-E6C4-4184-94A8-1410F154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09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2</xdr:col>
      <xdr:colOff>0</xdr:colOff>
      <xdr:row>270</xdr:row>
      <xdr:rowOff>0</xdr:rowOff>
    </xdr:to>
    <xdr:pic>
      <xdr:nvPicPr>
        <xdr:cNvPr id="237" name="Grafik 472">
          <a:extLst>
            <a:ext uri="{FF2B5EF4-FFF2-40B4-BE49-F238E27FC236}">
              <a16:creationId xmlns:a16="http://schemas.microsoft.com/office/drawing/2014/main" id="{7D738FB6-ECBF-4D20-BD44-75759A181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47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2</xdr:col>
      <xdr:colOff>0</xdr:colOff>
      <xdr:row>271</xdr:row>
      <xdr:rowOff>0</xdr:rowOff>
    </xdr:to>
    <xdr:pic>
      <xdr:nvPicPr>
        <xdr:cNvPr id="238" name="Grafik 474">
          <a:extLst>
            <a:ext uri="{FF2B5EF4-FFF2-40B4-BE49-F238E27FC236}">
              <a16:creationId xmlns:a16="http://schemas.microsoft.com/office/drawing/2014/main" id="{3077EF30-7989-46BD-BC83-8B4662468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85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2</xdr:col>
      <xdr:colOff>0</xdr:colOff>
      <xdr:row>272</xdr:row>
      <xdr:rowOff>0</xdr:rowOff>
    </xdr:to>
    <xdr:pic>
      <xdr:nvPicPr>
        <xdr:cNvPr id="239" name="Grafik 476">
          <a:extLst>
            <a:ext uri="{FF2B5EF4-FFF2-40B4-BE49-F238E27FC236}">
              <a16:creationId xmlns:a16="http://schemas.microsoft.com/office/drawing/2014/main" id="{52A20333-E8AF-4D66-BE3B-685B37282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3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2</xdr:col>
      <xdr:colOff>0</xdr:colOff>
      <xdr:row>273</xdr:row>
      <xdr:rowOff>0</xdr:rowOff>
    </xdr:to>
    <xdr:pic>
      <xdr:nvPicPr>
        <xdr:cNvPr id="240" name="Grafik 478">
          <a:extLst>
            <a:ext uri="{FF2B5EF4-FFF2-40B4-BE49-F238E27FC236}">
              <a16:creationId xmlns:a16="http://schemas.microsoft.com/office/drawing/2014/main" id="{E3957B02-84C0-41A7-9C2C-5F5EC615B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1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2</xdr:col>
      <xdr:colOff>0</xdr:colOff>
      <xdr:row>274</xdr:row>
      <xdr:rowOff>0</xdr:rowOff>
    </xdr:to>
    <xdr:pic>
      <xdr:nvPicPr>
        <xdr:cNvPr id="241" name="Grafik 480">
          <a:extLst>
            <a:ext uri="{FF2B5EF4-FFF2-40B4-BE49-F238E27FC236}">
              <a16:creationId xmlns:a16="http://schemas.microsoft.com/office/drawing/2014/main" id="{DFD21597-2AD7-4A8B-B756-DF9FA141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9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2</xdr:col>
      <xdr:colOff>0</xdr:colOff>
      <xdr:row>275</xdr:row>
      <xdr:rowOff>0</xdr:rowOff>
    </xdr:to>
    <xdr:pic>
      <xdr:nvPicPr>
        <xdr:cNvPr id="242" name="Grafik 482">
          <a:extLst>
            <a:ext uri="{FF2B5EF4-FFF2-40B4-BE49-F238E27FC236}">
              <a16:creationId xmlns:a16="http://schemas.microsoft.com/office/drawing/2014/main" id="{EFC6E612-76A8-4963-85BF-EA97F05B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37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2</xdr:col>
      <xdr:colOff>0</xdr:colOff>
      <xdr:row>276</xdr:row>
      <xdr:rowOff>0</xdr:rowOff>
    </xdr:to>
    <xdr:pic>
      <xdr:nvPicPr>
        <xdr:cNvPr id="243" name="Grafik 484">
          <a:extLst>
            <a:ext uri="{FF2B5EF4-FFF2-40B4-BE49-F238E27FC236}">
              <a16:creationId xmlns:a16="http://schemas.microsoft.com/office/drawing/2014/main" id="{3CA2F8FC-A4C9-472D-9224-68AEB132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5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2</xdr:col>
      <xdr:colOff>0</xdr:colOff>
      <xdr:row>277</xdr:row>
      <xdr:rowOff>0</xdr:rowOff>
    </xdr:to>
    <xdr:pic>
      <xdr:nvPicPr>
        <xdr:cNvPr id="244" name="Grafik 486">
          <a:extLst>
            <a:ext uri="{FF2B5EF4-FFF2-40B4-BE49-F238E27FC236}">
              <a16:creationId xmlns:a16="http://schemas.microsoft.com/office/drawing/2014/main" id="{64F28A59-9C49-47AE-BFBE-6AD94C50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3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2</xdr:col>
      <xdr:colOff>0</xdr:colOff>
      <xdr:row>278</xdr:row>
      <xdr:rowOff>0</xdr:rowOff>
    </xdr:to>
    <xdr:pic>
      <xdr:nvPicPr>
        <xdr:cNvPr id="245" name="Grafik 488">
          <a:extLst>
            <a:ext uri="{FF2B5EF4-FFF2-40B4-BE49-F238E27FC236}">
              <a16:creationId xmlns:a16="http://schemas.microsoft.com/office/drawing/2014/main" id="{FE408C00-6DDB-47DF-8AE9-53787AA85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2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2</xdr:col>
      <xdr:colOff>0</xdr:colOff>
      <xdr:row>279</xdr:row>
      <xdr:rowOff>0</xdr:rowOff>
    </xdr:to>
    <xdr:pic>
      <xdr:nvPicPr>
        <xdr:cNvPr id="246" name="Grafik 490">
          <a:extLst>
            <a:ext uri="{FF2B5EF4-FFF2-40B4-BE49-F238E27FC236}">
              <a16:creationId xmlns:a16="http://schemas.microsoft.com/office/drawing/2014/main" id="{8FA7A9FC-0A0E-4B61-A7C2-CC83E342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0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2</xdr:col>
      <xdr:colOff>0</xdr:colOff>
      <xdr:row>280</xdr:row>
      <xdr:rowOff>0</xdr:rowOff>
    </xdr:to>
    <xdr:pic>
      <xdr:nvPicPr>
        <xdr:cNvPr id="247" name="Grafik 492">
          <a:extLst>
            <a:ext uri="{FF2B5EF4-FFF2-40B4-BE49-F238E27FC236}">
              <a16:creationId xmlns:a16="http://schemas.microsoft.com/office/drawing/2014/main" id="{14EA499A-FFF0-442B-B978-EAE14A3B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28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2</xdr:col>
      <xdr:colOff>0</xdr:colOff>
      <xdr:row>281</xdr:row>
      <xdr:rowOff>0</xdr:rowOff>
    </xdr:to>
    <xdr:pic>
      <xdr:nvPicPr>
        <xdr:cNvPr id="248" name="Grafik 494">
          <a:extLst>
            <a:ext uri="{FF2B5EF4-FFF2-40B4-BE49-F238E27FC236}">
              <a16:creationId xmlns:a16="http://schemas.microsoft.com/office/drawing/2014/main" id="{84B9EDF2-6FE1-455E-AA6A-7BF7C67A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66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2</xdr:col>
      <xdr:colOff>0</xdr:colOff>
      <xdr:row>282</xdr:row>
      <xdr:rowOff>0</xdr:rowOff>
    </xdr:to>
    <xdr:pic>
      <xdr:nvPicPr>
        <xdr:cNvPr id="249" name="Grafik 496">
          <a:extLst>
            <a:ext uri="{FF2B5EF4-FFF2-40B4-BE49-F238E27FC236}">
              <a16:creationId xmlns:a16="http://schemas.microsoft.com/office/drawing/2014/main" id="{E451580B-8D10-49B7-A6DE-E6C7890A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4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2</xdr:col>
      <xdr:colOff>0</xdr:colOff>
      <xdr:row>283</xdr:row>
      <xdr:rowOff>0</xdr:rowOff>
    </xdr:to>
    <xdr:pic>
      <xdr:nvPicPr>
        <xdr:cNvPr id="250" name="Grafik 498">
          <a:extLst>
            <a:ext uri="{FF2B5EF4-FFF2-40B4-BE49-F238E27FC236}">
              <a16:creationId xmlns:a16="http://schemas.microsoft.com/office/drawing/2014/main" id="{ED61C366-9E17-4BEB-842D-150113E6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2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2</xdr:col>
      <xdr:colOff>0</xdr:colOff>
      <xdr:row>284</xdr:row>
      <xdr:rowOff>0</xdr:rowOff>
    </xdr:to>
    <xdr:pic>
      <xdr:nvPicPr>
        <xdr:cNvPr id="251" name="Grafik 500">
          <a:extLst>
            <a:ext uri="{FF2B5EF4-FFF2-40B4-BE49-F238E27FC236}">
              <a16:creationId xmlns:a16="http://schemas.microsoft.com/office/drawing/2014/main" id="{71C9F2C7-1411-439C-A41B-4792B624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0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2</xdr:col>
      <xdr:colOff>0</xdr:colOff>
      <xdr:row>285</xdr:row>
      <xdr:rowOff>0</xdr:rowOff>
    </xdr:to>
    <xdr:pic>
      <xdr:nvPicPr>
        <xdr:cNvPr id="252" name="Grafik 502">
          <a:extLst>
            <a:ext uri="{FF2B5EF4-FFF2-40B4-BE49-F238E27FC236}">
              <a16:creationId xmlns:a16="http://schemas.microsoft.com/office/drawing/2014/main" id="{74CBBF82-4460-427D-9D0C-2F48767C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8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0</xdr:colOff>
      <xdr:row>286</xdr:row>
      <xdr:rowOff>0</xdr:rowOff>
    </xdr:to>
    <xdr:pic>
      <xdr:nvPicPr>
        <xdr:cNvPr id="253" name="Grafik 504">
          <a:extLst>
            <a:ext uri="{FF2B5EF4-FFF2-40B4-BE49-F238E27FC236}">
              <a16:creationId xmlns:a16="http://schemas.microsoft.com/office/drawing/2014/main" id="{0BD812F4-E1B3-40E1-B71D-7647019B0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6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2</xdr:col>
      <xdr:colOff>0</xdr:colOff>
      <xdr:row>287</xdr:row>
      <xdr:rowOff>0</xdr:rowOff>
    </xdr:to>
    <xdr:pic>
      <xdr:nvPicPr>
        <xdr:cNvPr id="254" name="Grafik 506">
          <a:extLst>
            <a:ext uri="{FF2B5EF4-FFF2-40B4-BE49-F238E27FC236}">
              <a16:creationId xmlns:a16="http://schemas.microsoft.com/office/drawing/2014/main" id="{26F9B40B-F0AA-4915-AD68-5242BC01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94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2</xdr:col>
      <xdr:colOff>0</xdr:colOff>
      <xdr:row>288</xdr:row>
      <xdr:rowOff>0</xdr:rowOff>
    </xdr:to>
    <xdr:pic>
      <xdr:nvPicPr>
        <xdr:cNvPr id="255" name="Grafik 508">
          <a:extLst>
            <a:ext uri="{FF2B5EF4-FFF2-40B4-BE49-F238E27FC236}">
              <a16:creationId xmlns:a16="http://schemas.microsoft.com/office/drawing/2014/main" id="{7F77B501-31BE-44C0-A39B-16E0CFCAB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33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2</xdr:col>
      <xdr:colOff>0</xdr:colOff>
      <xdr:row>289</xdr:row>
      <xdr:rowOff>0</xdr:rowOff>
    </xdr:to>
    <xdr:pic>
      <xdr:nvPicPr>
        <xdr:cNvPr id="256" name="Grafik 510">
          <a:extLst>
            <a:ext uri="{FF2B5EF4-FFF2-40B4-BE49-F238E27FC236}">
              <a16:creationId xmlns:a16="http://schemas.microsoft.com/office/drawing/2014/main" id="{B2698849-B91F-401D-A4C9-C36D0E18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71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2</xdr:col>
      <xdr:colOff>0</xdr:colOff>
      <xdr:row>290</xdr:row>
      <xdr:rowOff>0</xdr:rowOff>
    </xdr:to>
    <xdr:pic>
      <xdr:nvPicPr>
        <xdr:cNvPr id="257" name="Grafik 512">
          <a:extLst>
            <a:ext uri="{FF2B5EF4-FFF2-40B4-BE49-F238E27FC236}">
              <a16:creationId xmlns:a16="http://schemas.microsoft.com/office/drawing/2014/main" id="{B3B72BEB-9A63-4FCC-A85D-575A0C30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09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2</xdr:col>
      <xdr:colOff>0</xdr:colOff>
      <xdr:row>291</xdr:row>
      <xdr:rowOff>0</xdr:rowOff>
    </xdr:to>
    <xdr:pic>
      <xdr:nvPicPr>
        <xdr:cNvPr id="258" name="Grafik 514">
          <a:extLst>
            <a:ext uri="{FF2B5EF4-FFF2-40B4-BE49-F238E27FC236}">
              <a16:creationId xmlns:a16="http://schemas.microsoft.com/office/drawing/2014/main" id="{FB20B3C8-5861-48F0-A390-B50D9400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47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2</xdr:col>
      <xdr:colOff>0</xdr:colOff>
      <xdr:row>292</xdr:row>
      <xdr:rowOff>0</xdr:rowOff>
    </xdr:to>
    <xdr:pic>
      <xdr:nvPicPr>
        <xdr:cNvPr id="259" name="Grafik 516">
          <a:extLst>
            <a:ext uri="{FF2B5EF4-FFF2-40B4-BE49-F238E27FC236}">
              <a16:creationId xmlns:a16="http://schemas.microsoft.com/office/drawing/2014/main" id="{8B7DFBBA-E62D-4D18-B1D4-79C68C30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85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2</xdr:col>
      <xdr:colOff>0</xdr:colOff>
      <xdr:row>293</xdr:row>
      <xdr:rowOff>0</xdr:rowOff>
    </xdr:to>
    <xdr:pic>
      <xdr:nvPicPr>
        <xdr:cNvPr id="260" name="Grafik 518">
          <a:extLst>
            <a:ext uri="{FF2B5EF4-FFF2-40B4-BE49-F238E27FC236}">
              <a16:creationId xmlns:a16="http://schemas.microsoft.com/office/drawing/2014/main" id="{CFA5F6D9-8BA7-4412-AFE5-8A9F9CD0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23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2</xdr:col>
      <xdr:colOff>0</xdr:colOff>
      <xdr:row>294</xdr:row>
      <xdr:rowOff>0</xdr:rowOff>
    </xdr:to>
    <xdr:pic>
      <xdr:nvPicPr>
        <xdr:cNvPr id="261" name="Grafik 520">
          <a:extLst>
            <a:ext uri="{FF2B5EF4-FFF2-40B4-BE49-F238E27FC236}">
              <a16:creationId xmlns:a16="http://schemas.microsoft.com/office/drawing/2014/main" id="{9341268C-ABE2-4698-B066-4CCF02CA3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61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2</xdr:col>
      <xdr:colOff>0</xdr:colOff>
      <xdr:row>295</xdr:row>
      <xdr:rowOff>0</xdr:rowOff>
    </xdr:to>
    <xdr:pic>
      <xdr:nvPicPr>
        <xdr:cNvPr id="262" name="Grafik 522">
          <a:extLst>
            <a:ext uri="{FF2B5EF4-FFF2-40B4-BE49-F238E27FC236}">
              <a16:creationId xmlns:a16="http://schemas.microsoft.com/office/drawing/2014/main" id="{866C2852-968F-4A0B-85E9-6A4A13EA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9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2</xdr:col>
      <xdr:colOff>0</xdr:colOff>
      <xdr:row>296</xdr:row>
      <xdr:rowOff>0</xdr:rowOff>
    </xdr:to>
    <xdr:pic>
      <xdr:nvPicPr>
        <xdr:cNvPr id="263" name="Grafik 524">
          <a:extLst>
            <a:ext uri="{FF2B5EF4-FFF2-40B4-BE49-F238E27FC236}">
              <a16:creationId xmlns:a16="http://schemas.microsoft.com/office/drawing/2014/main" id="{D56C6126-0A50-45E1-8E82-A4400E420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7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2</xdr:col>
      <xdr:colOff>0</xdr:colOff>
      <xdr:row>297</xdr:row>
      <xdr:rowOff>0</xdr:rowOff>
    </xdr:to>
    <xdr:pic>
      <xdr:nvPicPr>
        <xdr:cNvPr id="264" name="Grafik 526">
          <a:extLst>
            <a:ext uri="{FF2B5EF4-FFF2-40B4-BE49-F238E27FC236}">
              <a16:creationId xmlns:a16="http://schemas.microsoft.com/office/drawing/2014/main" id="{63C36114-14CB-4F99-876B-BFB9BC1B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75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2</xdr:col>
      <xdr:colOff>0</xdr:colOff>
      <xdr:row>298</xdr:row>
      <xdr:rowOff>0</xdr:rowOff>
    </xdr:to>
    <xdr:pic>
      <xdr:nvPicPr>
        <xdr:cNvPr id="265" name="Grafik 528">
          <a:extLst>
            <a:ext uri="{FF2B5EF4-FFF2-40B4-BE49-F238E27FC236}">
              <a16:creationId xmlns:a16="http://schemas.microsoft.com/office/drawing/2014/main" id="{465D6F9F-D1CC-437E-AD81-B25D23AB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14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2</xdr:col>
      <xdr:colOff>0</xdr:colOff>
      <xdr:row>299</xdr:row>
      <xdr:rowOff>0</xdr:rowOff>
    </xdr:to>
    <xdr:pic>
      <xdr:nvPicPr>
        <xdr:cNvPr id="266" name="Grafik 530">
          <a:extLst>
            <a:ext uri="{FF2B5EF4-FFF2-40B4-BE49-F238E27FC236}">
              <a16:creationId xmlns:a16="http://schemas.microsoft.com/office/drawing/2014/main" id="{2753DDB0-9197-42A4-8D2E-C44DD4D3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52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2</xdr:col>
      <xdr:colOff>0</xdr:colOff>
      <xdr:row>300</xdr:row>
      <xdr:rowOff>0</xdr:rowOff>
    </xdr:to>
    <xdr:pic>
      <xdr:nvPicPr>
        <xdr:cNvPr id="267" name="Grafik 532">
          <a:extLst>
            <a:ext uri="{FF2B5EF4-FFF2-40B4-BE49-F238E27FC236}">
              <a16:creationId xmlns:a16="http://schemas.microsoft.com/office/drawing/2014/main" id="{CD2EABC4-F18A-4B74-9F11-A9EA11F8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90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2</xdr:col>
      <xdr:colOff>0</xdr:colOff>
      <xdr:row>301</xdr:row>
      <xdr:rowOff>0</xdr:rowOff>
    </xdr:to>
    <xdr:pic>
      <xdr:nvPicPr>
        <xdr:cNvPr id="268" name="Grafik 534">
          <a:extLst>
            <a:ext uri="{FF2B5EF4-FFF2-40B4-BE49-F238E27FC236}">
              <a16:creationId xmlns:a16="http://schemas.microsoft.com/office/drawing/2014/main" id="{81E3D5B9-56A7-4CCB-9A7D-F139BD954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28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2</xdr:col>
      <xdr:colOff>0</xdr:colOff>
      <xdr:row>302</xdr:row>
      <xdr:rowOff>0</xdr:rowOff>
    </xdr:to>
    <xdr:pic>
      <xdr:nvPicPr>
        <xdr:cNvPr id="269" name="Grafik 536">
          <a:extLst>
            <a:ext uri="{FF2B5EF4-FFF2-40B4-BE49-F238E27FC236}">
              <a16:creationId xmlns:a16="http://schemas.microsoft.com/office/drawing/2014/main" id="{04583221-43C4-41E3-A04E-0B003346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66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2</xdr:col>
      <xdr:colOff>0</xdr:colOff>
      <xdr:row>303</xdr:row>
      <xdr:rowOff>0</xdr:rowOff>
    </xdr:to>
    <xdr:pic>
      <xdr:nvPicPr>
        <xdr:cNvPr id="270" name="Grafik 538">
          <a:extLst>
            <a:ext uri="{FF2B5EF4-FFF2-40B4-BE49-F238E27FC236}">
              <a16:creationId xmlns:a16="http://schemas.microsoft.com/office/drawing/2014/main" id="{D983DE36-FA43-4A52-BEEF-382BC078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04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2</xdr:col>
      <xdr:colOff>0</xdr:colOff>
      <xdr:row>304</xdr:row>
      <xdr:rowOff>0</xdr:rowOff>
    </xdr:to>
    <xdr:pic>
      <xdr:nvPicPr>
        <xdr:cNvPr id="271" name="Grafik 540">
          <a:extLst>
            <a:ext uri="{FF2B5EF4-FFF2-40B4-BE49-F238E27FC236}">
              <a16:creationId xmlns:a16="http://schemas.microsoft.com/office/drawing/2014/main" id="{17503631-BFA2-4967-8D94-67206B94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42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2</xdr:col>
      <xdr:colOff>0</xdr:colOff>
      <xdr:row>305</xdr:row>
      <xdr:rowOff>0</xdr:rowOff>
    </xdr:to>
    <xdr:pic>
      <xdr:nvPicPr>
        <xdr:cNvPr id="272" name="Grafik 542">
          <a:extLst>
            <a:ext uri="{FF2B5EF4-FFF2-40B4-BE49-F238E27FC236}">
              <a16:creationId xmlns:a16="http://schemas.microsoft.com/office/drawing/2014/main" id="{FA50C724-618D-4AEF-921A-96B9D420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80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2</xdr:col>
      <xdr:colOff>0</xdr:colOff>
      <xdr:row>306</xdr:row>
      <xdr:rowOff>0</xdr:rowOff>
    </xdr:to>
    <xdr:pic>
      <xdr:nvPicPr>
        <xdr:cNvPr id="273" name="Grafik 544">
          <a:extLst>
            <a:ext uri="{FF2B5EF4-FFF2-40B4-BE49-F238E27FC236}">
              <a16:creationId xmlns:a16="http://schemas.microsoft.com/office/drawing/2014/main" id="{9E79269F-D101-43F3-9134-6F22EA18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8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2</xdr:col>
      <xdr:colOff>0</xdr:colOff>
      <xdr:row>307</xdr:row>
      <xdr:rowOff>0</xdr:rowOff>
    </xdr:to>
    <xdr:pic>
      <xdr:nvPicPr>
        <xdr:cNvPr id="274" name="Grafik 546">
          <a:extLst>
            <a:ext uri="{FF2B5EF4-FFF2-40B4-BE49-F238E27FC236}">
              <a16:creationId xmlns:a16="http://schemas.microsoft.com/office/drawing/2014/main" id="{EEA42A94-4925-49A7-A625-7A5DAEFF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6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2</xdr:col>
      <xdr:colOff>0</xdr:colOff>
      <xdr:row>308</xdr:row>
      <xdr:rowOff>0</xdr:rowOff>
    </xdr:to>
    <xdr:pic>
      <xdr:nvPicPr>
        <xdr:cNvPr id="275" name="Grafik 548">
          <a:extLst>
            <a:ext uri="{FF2B5EF4-FFF2-40B4-BE49-F238E27FC236}">
              <a16:creationId xmlns:a16="http://schemas.microsoft.com/office/drawing/2014/main" id="{E8589339-15B8-44B1-993B-B7CD7372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5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2</xdr:col>
      <xdr:colOff>0</xdr:colOff>
      <xdr:row>309</xdr:row>
      <xdr:rowOff>0</xdr:rowOff>
    </xdr:to>
    <xdr:pic>
      <xdr:nvPicPr>
        <xdr:cNvPr id="276" name="Grafik 550">
          <a:extLst>
            <a:ext uri="{FF2B5EF4-FFF2-40B4-BE49-F238E27FC236}">
              <a16:creationId xmlns:a16="http://schemas.microsoft.com/office/drawing/2014/main" id="{104792D6-C34F-468B-95CE-28626E28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33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2</xdr:col>
      <xdr:colOff>0</xdr:colOff>
      <xdr:row>310</xdr:row>
      <xdr:rowOff>0</xdr:rowOff>
    </xdr:to>
    <xdr:pic>
      <xdr:nvPicPr>
        <xdr:cNvPr id="277" name="Grafik 552">
          <a:extLst>
            <a:ext uri="{FF2B5EF4-FFF2-40B4-BE49-F238E27FC236}">
              <a16:creationId xmlns:a16="http://schemas.microsoft.com/office/drawing/2014/main" id="{AB8E621E-619C-4AAF-9ECD-4EA86B83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1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2</xdr:col>
      <xdr:colOff>0</xdr:colOff>
      <xdr:row>311</xdr:row>
      <xdr:rowOff>0</xdr:rowOff>
    </xdr:to>
    <xdr:pic>
      <xdr:nvPicPr>
        <xdr:cNvPr id="278" name="Grafik 554">
          <a:extLst>
            <a:ext uri="{FF2B5EF4-FFF2-40B4-BE49-F238E27FC236}">
              <a16:creationId xmlns:a16="http://schemas.microsoft.com/office/drawing/2014/main" id="{17D12EEA-F545-40A3-AC48-057D67D2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9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2</xdr:col>
      <xdr:colOff>0</xdr:colOff>
      <xdr:row>312</xdr:row>
      <xdr:rowOff>0</xdr:rowOff>
    </xdr:to>
    <xdr:pic>
      <xdr:nvPicPr>
        <xdr:cNvPr id="279" name="Grafik 556">
          <a:extLst>
            <a:ext uri="{FF2B5EF4-FFF2-40B4-BE49-F238E27FC236}">
              <a16:creationId xmlns:a16="http://schemas.microsoft.com/office/drawing/2014/main" id="{03B0D039-E729-48DA-9ECB-D5D71FFE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47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280" name="Grafik 558">
          <a:extLst>
            <a:ext uri="{FF2B5EF4-FFF2-40B4-BE49-F238E27FC236}">
              <a16:creationId xmlns:a16="http://schemas.microsoft.com/office/drawing/2014/main" id="{2807E317-ACD7-43F3-9A3A-10930BB8C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85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2</xdr:col>
      <xdr:colOff>0</xdr:colOff>
      <xdr:row>314</xdr:row>
      <xdr:rowOff>0</xdr:rowOff>
    </xdr:to>
    <xdr:pic>
      <xdr:nvPicPr>
        <xdr:cNvPr id="281" name="Grafik 560">
          <a:extLst>
            <a:ext uri="{FF2B5EF4-FFF2-40B4-BE49-F238E27FC236}">
              <a16:creationId xmlns:a16="http://schemas.microsoft.com/office/drawing/2014/main" id="{C49EF5EC-FB68-4EA2-91C2-6AB220079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23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2</xdr:col>
      <xdr:colOff>0</xdr:colOff>
      <xdr:row>315</xdr:row>
      <xdr:rowOff>0</xdr:rowOff>
    </xdr:to>
    <xdr:pic>
      <xdr:nvPicPr>
        <xdr:cNvPr id="282" name="Grafik 562">
          <a:extLst>
            <a:ext uri="{FF2B5EF4-FFF2-40B4-BE49-F238E27FC236}">
              <a16:creationId xmlns:a16="http://schemas.microsoft.com/office/drawing/2014/main" id="{3BBD0AE2-6979-4580-BC93-3389283E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61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2</xdr:col>
      <xdr:colOff>0</xdr:colOff>
      <xdr:row>316</xdr:row>
      <xdr:rowOff>0</xdr:rowOff>
    </xdr:to>
    <xdr:pic>
      <xdr:nvPicPr>
        <xdr:cNvPr id="283" name="Grafik 564">
          <a:extLst>
            <a:ext uri="{FF2B5EF4-FFF2-40B4-BE49-F238E27FC236}">
              <a16:creationId xmlns:a16="http://schemas.microsoft.com/office/drawing/2014/main" id="{58C59286-4BE1-45CD-80C5-1FB446829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9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2</xdr:col>
      <xdr:colOff>0</xdr:colOff>
      <xdr:row>317</xdr:row>
      <xdr:rowOff>0</xdr:rowOff>
    </xdr:to>
    <xdr:pic>
      <xdr:nvPicPr>
        <xdr:cNvPr id="284" name="Grafik 566">
          <a:extLst>
            <a:ext uri="{FF2B5EF4-FFF2-40B4-BE49-F238E27FC236}">
              <a16:creationId xmlns:a16="http://schemas.microsoft.com/office/drawing/2014/main" id="{51F5C27D-9C26-4B77-A651-0A8BE8B6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7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2</xdr:col>
      <xdr:colOff>0</xdr:colOff>
      <xdr:row>318</xdr:row>
      <xdr:rowOff>0</xdr:rowOff>
    </xdr:to>
    <xdr:pic>
      <xdr:nvPicPr>
        <xdr:cNvPr id="285" name="Grafik 568">
          <a:extLst>
            <a:ext uri="{FF2B5EF4-FFF2-40B4-BE49-F238E27FC236}">
              <a16:creationId xmlns:a16="http://schemas.microsoft.com/office/drawing/2014/main" id="{A1B4FA0E-3FC0-4921-B056-780E513E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76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2</xdr:col>
      <xdr:colOff>0</xdr:colOff>
      <xdr:row>319</xdr:row>
      <xdr:rowOff>0</xdr:rowOff>
    </xdr:to>
    <xdr:pic>
      <xdr:nvPicPr>
        <xdr:cNvPr id="286" name="Grafik 570">
          <a:extLst>
            <a:ext uri="{FF2B5EF4-FFF2-40B4-BE49-F238E27FC236}">
              <a16:creationId xmlns:a16="http://schemas.microsoft.com/office/drawing/2014/main" id="{C36506BB-D3C0-479E-87D6-22C23ADAF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14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2</xdr:col>
      <xdr:colOff>0</xdr:colOff>
      <xdr:row>320</xdr:row>
      <xdr:rowOff>0</xdr:rowOff>
    </xdr:to>
    <xdr:pic>
      <xdr:nvPicPr>
        <xdr:cNvPr id="287" name="Grafik 572">
          <a:extLst>
            <a:ext uri="{FF2B5EF4-FFF2-40B4-BE49-F238E27FC236}">
              <a16:creationId xmlns:a16="http://schemas.microsoft.com/office/drawing/2014/main" id="{00690A47-FBFC-44A6-9EAD-6E2F763CE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52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2</xdr:col>
      <xdr:colOff>0</xdr:colOff>
      <xdr:row>321</xdr:row>
      <xdr:rowOff>0</xdr:rowOff>
    </xdr:to>
    <xdr:pic>
      <xdr:nvPicPr>
        <xdr:cNvPr id="288" name="Grafik 574">
          <a:extLst>
            <a:ext uri="{FF2B5EF4-FFF2-40B4-BE49-F238E27FC236}">
              <a16:creationId xmlns:a16="http://schemas.microsoft.com/office/drawing/2014/main" id="{C76A05BD-0AA0-4C47-944B-E3EA6BA5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90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2</xdr:col>
      <xdr:colOff>0</xdr:colOff>
      <xdr:row>322</xdr:row>
      <xdr:rowOff>0</xdr:rowOff>
    </xdr:to>
    <xdr:pic>
      <xdr:nvPicPr>
        <xdr:cNvPr id="289" name="Grafik 576">
          <a:extLst>
            <a:ext uri="{FF2B5EF4-FFF2-40B4-BE49-F238E27FC236}">
              <a16:creationId xmlns:a16="http://schemas.microsoft.com/office/drawing/2014/main" id="{D55ECBF4-897B-479F-8502-DD1F4449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8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2</xdr:col>
      <xdr:colOff>0</xdr:colOff>
      <xdr:row>323</xdr:row>
      <xdr:rowOff>0</xdr:rowOff>
    </xdr:to>
    <xdr:pic>
      <xdr:nvPicPr>
        <xdr:cNvPr id="290" name="Grafik 578">
          <a:extLst>
            <a:ext uri="{FF2B5EF4-FFF2-40B4-BE49-F238E27FC236}">
              <a16:creationId xmlns:a16="http://schemas.microsoft.com/office/drawing/2014/main" id="{0D885479-6649-4F64-A695-F39C18E3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6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0</xdr:colOff>
      <xdr:row>324</xdr:row>
      <xdr:rowOff>0</xdr:rowOff>
    </xdr:to>
    <xdr:pic>
      <xdr:nvPicPr>
        <xdr:cNvPr id="291" name="Grafik 580">
          <a:extLst>
            <a:ext uri="{FF2B5EF4-FFF2-40B4-BE49-F238E27FC236}">
              <a16:creationId xmlns:a16="http://schemas.microsoft.com/office/drawing/2014/main" id="{2BDB661E-CD5B-4F76-983D-7C5F2029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04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2</xdr:col>
      <xdr:colOff>0</xdr:colOff>
      <xdr:row>325</xdr:row>
      <xdr:rowOff>0</xdr:rowOff>
    </xdr:to>
    <xdr:pic>
      <xdr:nvPicPr>
        <xdr:cNvPr id="292" name="Grafik 582">
          <a:extLst>
            <a:ext uri="{FF2B5EF4-FFF2-40B4-BE49-F238E27FC236}">
              <a16:creationId xmlns:a16="http://schemas.microsoft.com/office/drawing/2014/main" id="{5D649029-EA5F-4A8B-A7A0-2E6A29DFA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42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2</xdr:col>
      <xdr:colOff>0</xdr:colOff>
      <xdr:row>326</xdr:row>
      <xdr:rowOff>0</xdr:rowOff>
    </xdr:to>
    <xdr:pic>
      <xdr:nvPicPr>
        <xdr:cNvPr id="293" name="Grafik 584">
          <a:extLst>
            <a:ext uri="{FF2B5EF4-FFF2-40B4-BE49-F238E27FC236}">
              <a16:creationId xmlns:a16="http://schemas.microsoft.com/office/drawing/2014/main" id="{2458050F-91C2-4928-9774-91C49F80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80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2</xdr:col>
      <xdr:colOff>0</xdr:colOff>
      <xdr:row>327</xdr:row>
      <xdr:rowOff>0</xdr:rowOff>
    </xdr:to>
    <xdr:pic>
      <xdr:nvPicPr>
        <xdr:cNvPr id="294" name="Grafik 586">
          <a:extLst>
            <a:ext uri="{FF2B5EF4-FFF2-40B4-BE49-F238E27FC236}">
              <a16:creationId xmlns:a16="http://schemas.microsoft.com/office/drawing/2014/main" id="{964F4B65-55F5-43BE-9CEA-D8072D1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18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2</xdr:col>
      <xdr:colOff>0</xdr:colOff>
      <xdr:row>328</xdr:row>
      <xdr:rowOff>0</xdr:rowOff>
    </xdr:to>
    <xdr:pic>
      <xdr:nvPicPr>
        <xdr:cNvPr id="295" name="Grafik 588">
          <a:extLst>
            <a:ext uri="{FF2B5EF4-FFF2-40B4-BE49-F238E27FC236}">
              <a16:creationId xmlns:a16="http://schemas.microsoft.com/office/drawing/2014/main" id="{A836326E-AD14-4B56-B430-C4FE7F96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57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2</xdr:col>
      <xdr:colOff>0</xdr:colOff>
      <xdr:row>329</xdr:row>
      <xdr:rowOff>0</xdr:rowOff>
    </xdr:to>
    <xdr:pic>
      <xdr:nvPicPr>
        <xdr:cNvPr id="296" name="Grafik 590">
          <a:extLst>
            <a:ext uri="{FF2B5EF4-FFF2-40B4-BE49-F238E27FC236}">
              <a16:creationId xmlns:a16="http://schemas.microsoft.com/office/drawing/2014/main" id="{1EE028A8-9435-4B1D-9B4F-DD792939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95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297" name="Grafik 592">
          <a:extLst>
            <a:ext uri="{FF2B5EF4-FFF2-40B4-BE49-F238E27FC236}">
              <a16:creationId xmlns:a16="http://schemas.microsoft.com/office/drawing/2014/main" id="{A6AA2F57-D57B-4098-B155-02E5ACE7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3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2</xdr:col>
      <xdr:colOff>0</xdr:colOff>
      <xdr:row>331</xdr:row>
      <xdr:rowOff>0</xdr:rowOff>
    </xdr:to>
    <xdr:pic>
      <xdr:nvPicPr>
        <xdr:cNvPr id="298" name="Grafik 594">
          <a:extLst>
            <a:ext uri="{FF2B5EF4-FFF2-40B4-BE49-F238E27FC236}">
              <a16:creationId xmlns:a16="http://schemas.microsoft.com/office/drawing/2014/main" id="{985A2925-7B84-4C60-8558-CBD9E2E26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71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2</xdr:col>
      <xdr:colOff>0</xdr:colOff>
      <xdr:row>332</xdr:row>
      <xdr:rowOff>0</xdr:rowOff>
    </xdr:to>
    <xdr:pic>
      <xdr:nvPicPr>
        <xdr:cNvPr id="299" name="Grafik 596">
          <a:extLst>
            <a:ext uri="{FF2B5EF4-FFF2-40B4-BE49-F238E27FC236}">
              <a16:creationId xmlns:a16="http://schemas.microsoft.com/office/drawing/2014/main" id="{653B1B45-0A87-40C1-8F30-86EC18A6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9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2</xdr:col>
      <xdr:colOff>0</xdr:colOff>
      <xdr:row>333</xdr:row>
      <xdr:rowOff>0</xdr:rowOff>
    </xdr:to>
    <xdr:pic>
      <xdr:nvPicPr>
        <xdr:cNvPr id="300" name="Grafik 598">
          <a:extLst>
            <a:ext uri="{FF2B5EF4-FFF2-40B4-BE49-F238E27FC236}">
              <a16:creationId xmlns:a16="http://schemas.microsoft.com/office/drawing/2014/main" id="{FB8F2E04-B4B5-445B-97E9-757CEE8A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47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2</xdr:col>
      <xdr:colOff>0</xdr:colOff>
      <xdr:row>334</xdr:row>
      <xdr:rowOff>0</xdr:rowOff>
    </xdr:to>
    <xdr:pic>
      <xdr:nvPicPr>
        <xdr:cNvPr id="301" name="Grafik 600">
          <a:extLst>
            <a:ext uri="{FF2B5EF4-FFF2-40B4-BE49-F238E27FC236}">
              <a16:creationId xmlns:a16="http://schemas.microsoft.com/office/drawing/2014/main" id="{E11658D9-4EC2-47D0-A4BE-CD8D09B2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5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2</xdr:col>
      <xdr:colOff>0</xdr:colOff>
      <xdr:row>335</xdr:row>
      <xdr:rowOff>0</xdr:rowOff>
    </xdr:to>
    <xdr:pic>
      <xdr:nvPicPr>
        <xdr:cNvPr id="302" name="Grafik 602">
          <a:extLst>
            <a:ext uri="{FF2B5EF4-FFF2-40B4-BE49-F238E27FC236}">
              <a16:creationId xmlns:a16="http://schemas.microsoft.com/office/drawing/2014/main" id="{B1C53CB4-A24A-4265-83C6-9233CEB7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23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2</xdr:col>
      <xdr:colOff>0</xdr:colOff>
      <xdr:row>336</xdr:row>
      <xdr:rowOff>0</xdr:rowOff>
    </xdr:to>
    <xdr:pic>
      <xdr:nvPicPr>
        <xdr:cNvPr id="303" name="Grafik 604">
          <a:extLst>
            <a:ext uri="{FF2B5EF4-FFF2-40B4-BE49-F238E27FC236}">
              <a16:creationId xmlns:a16="http://schemas.microsoft.com/office/drawing/2014/main" id="{2BAA5BD9-8DAB-47CC-91F4-90B82BA3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61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2</xdr:col>
      <xdr:colOff>0</xdr:colOff>
      <xdr:row>337</xdr:row>
      <xdr:rowOff>0</xdr:rowOff>
    </xdr:to>
    <xdr:pic>
      <xdr:nvPicPr>
        <xdr:cNvPr id="304" name="Grafik 606">
          <a:extLst>
            <a:ext uri="{FF2B5EF4-FFF2-40B4-BE49-F238E27FC236}">
              <a16:creationId xmlns:a16="http://schemas.microsoft.com/office/drawing/2014/main" id="{5FAAC116-B461-421D-9FDD-439AFA9A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99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2</xdr:col>
      <xdr:colOff>0</xdr:colOff>
      <xdr:row>338</xdr:row>
      <xdr:rowOff>0</xdr:rowOff>
    </xdr:to>
    <xdr:pic>
      <xdr:nvPicPr>
        <xdr:cNvPr id="305" name="Grafik 608">
          <a:extLst>
            <a:ext uri="{FF2B5EF4-FFF2-40B4-BE49-F238E27FC236}">
              <a16:creationId xmlns:a16="http://schemas.microsoft.com/office/drawing/2014/main" id="{003F7720-F50B-44DD-8F82-E14B8EA1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38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2</xdr:col>
      <xdr:colOff>0</xdr:colOff>
      <xdr:row>339</xdr:row>
      <xdr:rowOff>0</xdr:rowOff>
    </xdr:to>
    <xdr:pic>
      <xdr:nvPicPr>
        <xdr:cNvPr id="306" name="Grafik 610">
          <a:extLst>
            <a:ext uri="{FF2B5EF4-FFF2-40B4-BE49-F238E27FC236}">
              <a16:creationId xmlns:a16="http://schemas.microsoft.com/office/drawing/2014/main" id="{6A8880FE-BA8E-46CA-86D9-618D8C5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76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2</xdr:col>
      <xdr:colOff>0</xdr:colOff>
      <xdr:row>340</xdr:row>
      <xdr:rowOff>0</xdr:rowOff>
    </xdr:to>
    <xdr:pic>
      <xdr:nvPicPr>
        <xdr:cNvPr id="307" name="Grafik 612">
          <a:extLst>
            <a:ext uri="{FF2B5EF4-FFF2-40B4-BE49-F238E27FC236}">
              <a16:creationId xmlns:a16="http://schemas.microsoft.com/office/drawing/2014/main" id="{0307E05B-3CCD-4C6B-889E-AE30CBD3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4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2</xdr:col>
      <xdr:colOff>0</xdr:colOff>
      <xdr:row>341</xdr:row>
      <xdr:rowOff>0</xdr:rowOff>
    </xdr:to>
    <xdr:pic>
      <xdr:nvPicPr>
        <xdr:cNvPr id="308" name="Grafik 614">
          <a:extLst>
            <a:ext uri="{FF2B5EF4-FFF2-40B4-BE49-F238E27FC236}">
              <a16:creationId xmlns:a16="http://schemas.microsoft.com/office/drawing/2014/main" id="{A9B2643D-02A7-487C-BC65-528CD13B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52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2</xdr:col>
      <xdr:colOff>0</xdr:colOff>
      <xdr:row>342</xdr:row>
      <xdr:rowOff>0</xdr:rowOff>
    </xdr:to>
    <xdr:pic>
      <xdr:nvPicPr>
        <xdr:cNvPr id="309" name="Grafik 616">
          <a:extLst>
            <a:ext uri="{FF2B5EF4-FFF2-40B4-BE49-F238E27FC236}">
              <a16:creationId xmlns:a16="http://schemas.microsoft.com/office/drawing/2014/main" id="{DA858130-C101-44FC-A567-8B5B57F7A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0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2</xdr:col>
      <xdr:colOff>0</xdr:colOff>
      <xdr:row>343</xdr:row>
      <xdr:rowOff>0</xdr:rowOff>
    </xdr:to>
    <xdr:pic>
      <xdr:nvPicPr>
        <xdr:cNvPr id="310" name="Grafik 618">
          <a:extLst>
            <a:ext uri="{FF2B5EF4-FFF2-40B4-BE49-F238E27FC236}">
              <a16:creationId xmlns:a16="http://schemas.microsoft.com/office/drawing/2014/main" id="{9C3CF3FA-F8F4-4441-8092-CA4A714FA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28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2</xdr:col>
      <xdr:colOff>0</xdr:colOff>
      <xdr:row>344</xdr:row>
      <xdr:rowOff>0</xdr:rowOff>
    </xdr:to>
    <xdr:pic>
      <xdr:nvPicPr>
        <xdr:cNvPr id="311" name="Grafik 620">
          <a:extLst>
            <a:ext uri="{FF2B5EF4-FFF2-40B4-BE49-F238E27FC236}">
              <a16:creationId xmlns:a16="http://schemas.microsoft.com/office/drawing/2014/main" id="{BF0CCF32-FD1A-45A4-9253-907EF07EA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66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2</xdr:col>
      <xdr:colOff>0</xdr:colOff>
      <xdr:row>345</xdr:row>
      <xdr:rowOff>0</xdr:rowOff>
    </xdr:to>
    <xdr:pic>
      <xdr:nvPicPr>
        <xdr:cNvPr id="312" name="Grafik 622">
          <a:extLst>
            <a:ext uri="{FF2B5EF4-FFF2-40B4-BE49-F238E27FC236}">
              <a16:creationId xmlns:a16="http://schemas.microsoft.com/office/drawing/2014/main" id="{5D659A7B-7487-4628-993D-70BF219A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04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2</xdr:col>
      <xdr:colOff>0</xdr:colOff>
      <xdr:row>346</xdr:row>
      <xdr:rowOff>0</xdr:rowOff>
    </xdr:to>
    <xdr:pic>
      <xdr:nvPicPr>
        <xdr:cNvPr id="313" name="Grafik 624">
          <a:extLst>
            <a:ext uri="{FF2B5EF4-FFF2-40B4-BE49-F238E27FC236}">
              <a16:creationId xmlns:a16="http://schemas.microsoft.com/office/drawing/2014/main" id="{2B86FAEE-2269-4BF0-94A7-A4FAFCD6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42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2</xdr:col>
      <xdr:colOff>0</xdr:colOff>
      <xdr:row>347</xdr:row>
      <xdr:rowOff>0</xdr:rowOff>
    </xdr:to>
    <xdr:pic>
      <xdr:nvPicPr>
        <xdr:cNvPr id="314" name="Grafik 626">
          <a:extLst>
            <a:ext uri="{FF2B5EF4-FFF2-40B4-BE49-F238E27FC236}">
              <a16:creationId xmlns:a16="http://schemas.microsoft.com/office/drawing/2014/main" id="{CFE492A3-A863-4BD2-83A1-01282253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80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2</xdr:col>
      <xdr:colOff>0</xdr:colOff>
      <xdr:row>348</xdr:row>
      <xdr:rowOff>0</xdr:rowOff>
    </xdr:to>
    <xdr:pic>
      <xdr:nvPicPr>
        <xdr:cNvPr id="315" name="Grafik 628">
          <a:extLst>
            <a:ext uri="{FF2B5EF4-FFF2-40B4-BE49-F238E27FC236}">
              <a16:creationId xmlns:a16="http://schemas.microsoft.com/office/drawing/2014/main" id="{B395FB79-5DA6-4E4D-99C5-5CB7DF25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19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2</xdr:col>
      <xdr:colOff>0</xdr:colOff>
      <xdr:row>349</xdr:row>
      <xdr:rowOff>0</xdr:rowOff>
    </xdr:to>
    <xdr:pic>
      <xdr:nvPicPr>
        <xdr:cNvPr id="316" name="Grafik 630">
          <a:extLst>
            <a:ext uri="{FF2B5EF4-FFF2-40B4-BE49-F238E27FC236}">
              <a16:creationId xmlns:a16="http://schemas.microsoft.com/office/drawing/2014/main" id="{3B06669D-B797-43FC-A76D-4B459284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7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317" name="Grafik 632">
          <a:extLst>
            <a:ext uri="{FF2B5EF4-FFF2-40B4-BE49-F238E27FC236}">
              <a16:creationId xmlns:a16="http://schemas.microsoft.com/office/drawing/2014/main" id="{101285A6-8E8F-4DC4-8D74-7D3888A3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95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2</xdr:col>
      <xdr:colOff>0</xdr:colOff>
      <xdr:row>351</xdr:row>
      <xdr:rowOff>0</xdr:rowOff>
    </xdr:to>
    <xdr:pic>
      <xdr:nvPicPr>
        <xdr:cNvPr id="318" name="Grafik 634">
          <a:extLst>
            <a:ext uri="{FF2B5EF4-FFF2-40B4-BE49-F238E27FC236}">
              <a16:creationId xmlns:a16="http://schemas.microsoft.com/office/drawing/2014/main" id="{51940B9D-66AF-45B2-A8B1-55DE7BEA3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3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2</xdr:col>
      <xdr:colOff>0</xdr:colOff>
      <xdr:row>352</xdr:row>
      <xdr:rowOff>0</xdr:rowOff>
    </xdr:to>
    <xdr:pic>
      <xdr:nvPicPr>
        <xdr:cNvPr id="319" name="Grafik 636">
          <a:extLst>
            <a:ext uri="{FF2B5EF4-FFF2-40B4-BE49-F238E27FC236}">
              <a16:creationId xmlns:a16="http://schemas.microsoft.com/office/drawing/2014/main" id="{E56F4F1B-5FB7-49E1-A596-E7ACEA0C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71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2</xdr:col>
      <xdr:colOff>0</xdr:colOff>
      <xdr:row>353</xdr:row>
      <xdr:rowOff>0</xdr:rowOff>
    </xdr:to>
    <xdr:pic>
      <xdr:nvPicPr>
        <xdr:cNvPr id="320" name="Grafik 638">
          <a:extLst>
            <a:ext uri="{FF2B5EF4-FFF2-40B4-BE49-F238E27FC236}">
              <a16:creationId xmlns:a16="http://schemas.microsoft.com/office/drawing/2014/main" id="{DA238253-478F-46D3-A165-3AEB2A08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9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2</xdr:col>
      <xdr:colOff>0</xdr:colOff>
      <xdr:row>354</xdr:row>
      <xdr:rowOff>0</xdr:rowOff>
    </xdr:to>
    <xdr:pic>
      <xdr:nvPicPr>
        <xdr:cNvPr id="321" name="Grafik 640">
          <a:extLst>
            <a:ext uri="{FF2B5EF4-FFF2-40B4-BE49-F238E27FC236}">
              <a16:creationId xmlns:a16="http://schemas.microsoft.com/office/drawing/2014/main" id="{A3F0E5EA-105A-4B98-97EB-24AA32B6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47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2</xdr:col>
      <xdr:colOff>0</xdr:colOff>
      <xdr:row>355</xdr:row>
      <xdr:rowOff>0</xdr:rowOff>
    </xdr:to>
    <xdr:pic>
      <xdr:nvPicPr>
        <xdr:cNvPr id="322" name="Grafik 642">
          <a:extLst>
            <a:ext uri="{FF2B5EF4-FFF2-40B4-BE49-F238E27FC236}">
              <a16:creationId xmlns:a16="http://schemas.microsoft.com/office/drawing/2014/main" id="{10BECB2D-8FA4-44F9-8EC8-499D3134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5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2</xdr:col>
      <xdr:colOff>0</xdr:colOff>
      <xdr:row>356</xdr:row>
      <xdr:rowOff>0</xdr:rowOff>
    </xdr:to>
    <xdr:pic>
      <xdr:nvPicPr>
        <xdr:cNvPr id="323" name="Grafik 644">
          <a:extLst>
            <a:ext uri="{FF2B5EF4-FFF2-40B4-BE49-F238E27FC236}">
              <a16:creationId xmlns:a16="http://schemas.microsoft.com/office/drawing/2014/main" id="{D7236FAB-5BAD-407B-80FD-FFCDCF5B7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23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2</xdr:col>
      <xdr:colOff>0</xdr:colOff>
      <xdr:row>357</xdr:row>
      <xdr:rowOff>0</xdr:rowOff>
    </xdr:to>
    <xdr:pic>
      <xdr:nvPicPr>
        <xdr:cNvPr id="324" name="Grafik 646">
          <a:extLst>
            <a:ext uri="{FF2B5EF4-FFF2-40B4-BE49-F238E27FC236}">
              <a16:creationId xmlns:a16="http://schemas.microsoft.com/office/drawing/2014/main" id="{E45C81C3-C885-4265-8262-8AD102EE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61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2</xdr:col>
      <xdr:colOff>0</xdr:colOff>
      <xdr:row>358</xdr:row>
      <xdr:rowOff>0</xdr:rowOff>
    </xdr:to>
    <xdr:pic>
      <xdr:nvPicPr>
        <xdr:cNvPr id="325" name="Grafik 648">
          <a:extLst>
            <a:ext uri="{FF2B5EF4-FFF2-40B4-BE49-F238E27FC236}">
              <a16:creationId xmlns:a16="http://schemas.microsoft.com/office/drawing/2014/main" id="{25BAD912-CBA7-4650-8619-20FF267B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00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2</xdr:col>
      <xdr:colOff>0</xdr:colOff>
      <xdr:row>359</xdr:row>
      <xdr:rowOff>0</xdr:rowOff>
    </xdr:to>
    <xdr:pic>
      <xdr:nvPicPr>
        <xdr:cNvPr id="326" name="Grafik 650">
          <a:extLst>
            <a:ext uri="{FF2B5EF4-FFF2-40B4-BE49-F238E27FC236}">
              <a16:creationId xmlns:a16="http://schemas.microsoft.com/office/drawing/2014/main" id="{764B722F-CA76-4201-B95E-619DB5DA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38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2</xdr:col>
      <xdr:colOff>0</xdr:colOff>
      <xdr:row>360</xdr:row>
      <xdr:rowOff>0</xdr:rowOff>
    </xdr:to>
    <xdr:pic>
      <xdr:nvPicPr>
        <xdr:cNvPr id="327" name="Grafik 652">
          <a:extLst>
            <a:ext uri="{FF2B5EF4-FFF2-40B4-BE49-F238E27FC236}">
              <a16:creationId xmlns:a16="http://schemas.microsoft.com/office/drawing/2014/main" id="{DF654FBB-C0B4-4A70-84BC-DE7EBB4D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76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2</xdr:col>
      <xdr:colOff>0</xdr:colOff>
      <xdr:row>361</xdr:row>
      <xdr:rowOff>0</xdr:rowOff>
    </xdr:to>
    <xdr:pic>
      <xdr:nvPicPr>
        <xdr:cNvPr id="328" name="Grafik 654">
          <a:extLst>
            <a:ext uri="{FF2B5EF4-FFF2-40B4-BE49-F238E27FC236}">
              <a16:creationId xmlns:a16="http://schemas.microsoft.com/office/drawing/2014/main" id="{A777E9B1-B83F-4AB5-A0E3-1AF570B2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14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2</xdr:col>
      <xdr:colOff>0</xdr:colOff>
      <xdr:row>362</xdr:row>
      <xdr:rowOff>0</xdr:rowOff>
    </xdr:to>
    <xdr:pic>
      <xdr:nvPicPr>
        <xdr:cNvPr id="329" name="Grafik 656">
          <a:extLst>
            <a:ext uri="{FF2B5EF4-FFF2-40B4-BE49-F238E27FC236}">
              <a16:creationId xmlns:a16="http://schemas.microsoft.com/office/drawing/2014/main" id="{48437FFD-2A9B-4AB2-8FB9-E6246CB7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2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2</xdr:col>
      <xdr:colOff>0</xdr:colOff>
      <xdr:row>363</xdr:row>
      <xdr:rowOff>0</xdr:rowOff>
    </xdr:to>
    <xdr:pic>
      <xdr:nvPicPr>
        <xdr:cNvPr id="330" name="Grafik 658">
          <a:extLst>
            <a:ext uri="{FF2B5EF4-FFF2-40B4-BE49-F238E27FC236}">
              <a16:creationId xmlns:a16="http://schemas.microsoft.com/office/drawing/2014/main" id="{7302E313-E37D-4F86-87B4-7A301A46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90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2</xdr:col>
      <xdr:colOff>0</xdr:colOff>
      <xdr:row>364</xdr:row>
      <xdr:rowOff>0</xdr:rowOff>
    </xdr:to>
    <xdr:pic>
      <xdr:nvPicPr>
        <xdr:cNvPr id="331" name="Grafik 660">
          <a:extLst>
            <a:ext uri="{FF2B5EF4-FFF2-40B4-BE49-F238E27FC236}">
              <a16:creationId xmlns:a16="http://schemas.microsoft.com/office/drawing/2014/main" id="{F42EA800-E182-40CE-9224-7BF4A2DCD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28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2</xdr:col>
      <xdr:colOff>0</xdr:colOff>
      <xdr:row>365</xdr:row>
      <xdr:rowOff>0</xdr:rowOff>
    </xdr:to>
    <xdr:pic>
      <xdr:nvPicPr>
        <xdr:cNvPr id="332" name="Grafik 662">
          <a:extLst>
            <a:ext uri="{FF2B5EF4-FFF2-40B4-BE49-F238E27FC236}">
              <a16:creationId xmlns:a16="http://schemas.microsoft.com/office/drawing/2014/main" id="{EFCE6CD0-13C2-43E9-8CB6-CC37141D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66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2</xdr:col>
      <xdr:colOff>0</xdr:colOff>
      <xdr:row>366</xdr:row>
      <xdr:rowOff>0</xdr:rowOff>
    </xdr:to>
    <xdr:pic>
      <xdr:nvPicPr>
        <xdr:cNvPr id="333" name="Grafik 664">
          <a:extLst>
            <a:ext uri="{FF2B5EF4-FFF2-40B4-BE49-F238E27FC236}">
              <a16:creationId xmlns:a16="http://schemas.microsoft.com/office/drawing/2014/main" id="{DB4C8791-F92D-4B81-922B-0E93872C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04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2</xdr:col>
      <xdr:colOff>0</xdr:colOff>
      <xdr:row>367</xdr:row>
      <xdr:rowOff>0</xdr:rowOff>
    </xdr:to>
    <xdr:pic>
      <xdr:nvPicPr>
        <xdr:cNvPr id="334" name="Grafik 666">
          <a:extLst>
            <a:ext uri="{FF2B5EF4-FFF2-40B4-BE49-F238E27FC236}">
              <a16:creationId xmlns:a16="http://schemas.microsoft.com/office/drawing/2014/main" id="{1E5E9247-BAC3-4AA4-B4CE-453969DB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2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2</xdr:col>
      <xdr:colOff>0</xdr:colOff>
      <xdr:row>368</xdr:row>
      <xdr:rowOff>0</xdr:rowOff>
    </xdr:to>
    <xdr:pic>
      <xdr:nvPicPr>
        <xdr:cNvPr id="335" name="Grafik 668">
          <a:extLst>
            <a:ext uri="{FF2B5EF4-FFF2-40B4-BE49-F238E27FC236}">
              <a16:creationId xmlns:a16="http://schemas.microsoft.com/office/drawing/2014/main" id="{EA97611D-ABAC-474E-A5CE-231EEEA4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81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2</xdr:col>
      <xdr:colOff>0</xdr:colOff>
      <xdr:row>369</xdr:row>
      <xdr:rowOff>0</xdr:rowOff>
    </xdr:to>
    <xdr:pic>
      <xdr:nvPicPr>
        <xdr:cNvPr id="336" name="Grafik 670">
          <a:extLst>
            <a:ext uri="{FF2B5EF4-FFF2-40B4-BE49-F238E27FC236}">
              <a16:creationId xmlns:a16="http://schemas.microsoft.com/office/drawing/2014/main" id="{85D4D232-75B5-4E26-B339-04B5FB3A0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9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2</xdr:col>
      <xdr:colOff>0</xdr:colOff>
      <xdr:row>370</xdr:row>
      <xdr:rowOff>0</xdr:rowOff>
    </xdr:to>
    <xdr:pic>
      <xdr:nvPicPr>
        <xdr:cNvPr id="337" name="Grafik 672">
          <a:extLst>
            <a:ext uri="{FF2B5EF4-FFF2-40B4-BE49-F238E27FC236}">
              <a16:creationId xmlns:a16="http://schemas.microsoft.com/office/drawing/2014/main" id="{EB7A457A-1862-48F2-A373-142631DEE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57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2</xdr:col>
      <xdr:colOff>0</xdr:colOff>
      <xdr:row>371</xdr:row>
      <xdr:rowOff>0</xdr:rowOff>
    </xdr:to>
    <xdr:pic>
      <xdr:nvPicPr>
        <xdr:cNvPr id="338" name="Grafik 674">
          <a:extLst>
            <a:ext uri="{FF2B5EF4-FFF2-40B4-BE49-F238E27FC236}">
              <a16:creationId xmlns:a16="http://schemas.microsoft.com/office/drawing/2014/main" id="{DD899F7C-409E-4074-A349-80B20280C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95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2</xdr:col>
      <xdr:colOff>0</xdr:colOff>
      <xdr:row>372</xdr:row>
      <xdr:rowOff>0</xdr:rowOff>
    </xdr:to>
    <xdr:pic>
      <xdr:nvPicPr>
        <xdr:cNvPr id="339" name="Grafik 676">
          <a:extLst>
            <a:ext uri="{FF2B5EF4-FFF2-40B4-BE49-F238E27FC236}">
              <a16:creationId xmlns:a16="http://schemas.microsoft.com/office/drawing/2014/main" id="{0CE891A1-2ADD-4AA2-B05E-EC01171E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33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2</xdr:col>
      <xdr:colOff>0</xdr:colOff>
      <xdr:row>373</xdr:row>
      <xdr:rowOff>0</xdr:rowOff>
    </xdr:to>
    <xdr:pic>
      <xdr:nvPicPr>
        <xdr:cNvPr id="340" name="Grafik 678">
          <a:extLst>
            <a:ext uri="{FF2B5EF4-FFF2-40B4-BE49-F238E27FC236}">
              <a16:creationId xmlns:a16="http://schemas.microsoft.com/office/drawing/2014/main" id="{D28064A9-C236-4A07-BB04-3179B238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1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2</xdr:col>
      <xdr:colOff>0</xdr:colOff>
      <xdr:row>374</xdr:row>
      <xdr:rowOff>0</xdr:rowOff>
    </xdr:to>
    <xdr:pic>
      <xdr:nvPicPr>
        <xdr:cNvPr id="341" name="Grafik 680">
          <a:extLst>
            <a:ext uri="{FF2B5EF4-FFF2-40B4-BE49-F238E27FC236}">
              <a16:creationId xmlns:a16="http://schemas.microsoft.com/office/drawing/2014/main" id="{BB34BC0F-F6F9-4E83-8A0C-F403F0EC4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09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2</xdr:col>
      <xdr:colOff>0</xdr:colOff>
      <xdr:row>375</xdr:row>
      <xdr:rowOff>0</xdr:rowOff>
    </xdr:to>
    <xdr:pic>
      <xdr:nvPicPr>
        <xdr:cNvPr id="342" name="Grafik 682">
          <a:extLst>
            <a:ext uri="{FF2B5EF4-FFF2-40B4-BE49-F238E27FC236}">
              <a16:creationId xmlns:a16="http://schemas.microsoft.com/office/drawing/2014/main" id="{BE88C497-28B1-4D7D-A5EF-7118903B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47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2</xdr:col>
      <xdr:colOff>0</xdr:colOff>
      <xdr:row>376</xdr:row>
      <xdr:rowOff>0</xdr:rowOff>
    </xdr:to>
    <xdr:pic>
      <xdr:nvPicPr>
        <xdr:cNvPr id="343" name="Grafik 684">
          <a:extLst>
            <a:ext uri="{FF2B5EF4-FFF2-40B4-BE49-F238E27FC236}">
              <a16:creationId xmlns:a16="http://schemas.microsoft.com/office/drawing/2014/main" id="{D8543061-454B-45B1-921F-D634E6164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85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2</xdr:col>
      <xdr:colOff>0</xdr:colOff>
      <xdr:row>377</xdr:row>
      <xdr:rowOff>0</xdr:rowOff>
    </xdr:to>
    <xdr:pic>
      <xdr:nvPicPr>
        <xdr:cNvPr id="344" name="Grafik 686">
          <a:extLst>
            <a:ext uri="{FF2B5EF4-FFF2-40B4-BE49-F238E27FC236}">
              <a16:creationId xmlns:a16="http://schemas.microsoft.com/office/drawing/2014/main" id="{4119A454-F10A-4380-AC06-A52EF175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3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2</xdr:col>
      <xdr:colOff>0</xdr:colOff>
      <xdr:row>378</xdr:row>
      <xdr:rowOff>0</xdr:rowOff>
    </xdr:to>
    <xdr:pic>
      <xdr:nvPicPr>
        <xdr:cNvPr id="345" name="Grafik 688">
          <a:extLst>
            <a:ext uri="{FF2B5EF4-FFF2-40B4-BE49-F238E27FC236}">
              <a16:creationId xmlns:a16="http://schemas.microsoft.com/office/drawing/2014/main" id="{76EACAD6-81D6-4794-BB81-67701553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2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2</xdr:col>
      <xdr:colOff>0</xdr:colOff>
      <xdr:row>379</xdr:row>
      <xdr:rowOff>0</xdr:rowOff>
    </xdr:to>
    <xdr:pic>
      <xdr:nvPicPr>
        <xdr:cNvPr id="346" name="Grafik 690">
          <a:extLst>
            <a:ext uri="{FF2B5EF4-FFF2-40B4-BE49-F238E27FC236}">
              <a16:creationId xmlns:a16="http://schemas.microsoft.com/office/drawing/2014/main" id="{CFBB78DF-F50F-46AF-8785-5DD72B12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00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2</xdr:col>
      <xdr:colOff>0</xdr:colOff>
      <xdr:row>380</xdr:row>
      <xdr:rowOff>0</xdr:rowOff>
    </xdr:to>
    <xdr:pic>
      <xdr:nvPicPr>
        <xdr:cNvPr id="347" name="Grafik 692">
          <a:extLst>
            <a:ext uri="{FF2B5EF4-FFF2-40B4-BE49-F238E27FC236}">
              <a16:creationId xmlns:a16="http://schemas.microsoft.com/office/drawing/2014/main" id="{4CFE4C7C-8CF9-4B8F-9C63-4AEC6812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38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2</xdr:col>
      <xdr:colOff>0</xdr:colOff>
      <xdr:row>381</xdr:row>
      <xdr:rowOff>0</xdr:rowOff>
    </xdr:to>
    <xdr:pic>
      <xdr:nvPicPr>
        <xdr:cNvPr id="348" name="Grafik 694">
          <a:extLst>
            <a:ext uri="{FF2B5EF4-FFF2-40B4-BE49-F238E27FC236}">
              <a16:creationId xmlns:a16="http://schemas.microsoft.com/office/drawing/2014/main" id="{DF6A2792-3354-4DB2-A714-593E439CA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76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2</xdr:col>
      <xdr:colOff>0</xdr:colOff>
      <xdr:row>382</xdr:row>
      <xdr:rowOff>0</xdr:rowOff>
    </xdr:to>
    <xdr:pic>
      <xdr:nvPicPr>
        <xdr:cNvPr id="349" name="Grafik 696">
          <a:extLst>
            <a:ext uri="{FF2B5EF4-FFF2-40B4-BE49-F238E27FC236}">
              <a16:creationId xmlns:a16="http://schemas.microsoft.com/office/drawing/2014/main" id="{889245C2-2CD2-442F-A054-F76BF059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14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2</xdr:col>
      <xdr:colOff>0</xdr:colOff>
      <xdr:row>383</xdr:row>
      <xdr:rowOff>0</xdr:rowOff>
    </xdr:to>
    <xdr:pic>
      <xdr:nvPicPr>
        <xdr:cNvPr id="350" name="Grafik 698">
          <a:extLst>
            <a:ext uri="{FF2B5EF4-FFF2-40B4-BE49-F238E27FC236}">
              <a16:creationId xmlns:a16="http://schemas.microsoft.com/office/drawing/2014/main" id="{4A881F6A-3905-4287-AC27-B8D0C20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52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2</xdr:col>
      <xdr:colOff>0</xdr:colOff>
      <xdr:row>384</xdr:row>
      <xdr:rowOff>0</xdr:rowOff>
    </xdr:to>
    <xdr:pic>
      <xdr:nvPicPr>
        <xdr:cNvPr id="351" name="Grafik 700">
          <a:extLst>
            <a:ext uri="{FF2B5EF4-FFF2-40B4-BE49-F238E27FC236}">
              <a16:creationId xmlns:a16="http://schemas.microsoft.com/office/drawing/2014/main" id="{97A39A58-F8EA-4907-816B-1B764AB3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0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2</xdr:col>
      <xdr:colOff>0</xdr:colOff>
      <xdr:row>385</xdr:row>
      <xdr:rowOff>0</xdr:rowOff>
    </xdr:to>
    <xdr:pic>
      <xdr:nvPicPr>
        <xdr:cNvPr id="352" name="Grafik 702">
          <a:extLst>
            <a:ext uri="{FF2B5EF4-FFF2-40B4-BE49-F238E27FC236}">
              <a16:creationId xmlns:a16="http://schemas.microsoft.com/office/drawing/2014/main" id="{10BD64E1-1C3A-4443-88D7-68DFBABD8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28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2</xdr:col>
      <xdr:colOff>0</xdr:colOff>
      <xdr:row>386</xdr:row>
      <xdr:rowOff>0</xdr:rowOff>
    </xdr:to>
    <xdr:pic>
      <xdr:nvPicPr>
        <xdr:cNvPr id="353" name="Grafik 704">
          <a:extLst>
            <a:ext uri="{FF2B5EF4-FFF2-40B4-BE49-F238E27FC236}">
              <a16:creationId xmlns:a16="http://schemas.microsoft.com/office/drawing/2014/main" id="{CB864B2A-29F6-49FC-8B9C-78DD3EAA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66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2</xdr:col>
      <xdr:colOff>0</xdr:colOff>
      <xdr:row>387</xdr:row>
      <xdr:rowOff>0</xdr:rowOff>
    </xdr:to>
    <xdr:pic>
      <xdr:nvPicPr>
        <xdr:cNvPr id="354" name="Grafik 706">
          <a:extLst>
            <a:ext uri="{FF2B5EF4-FFF2-40B4-BE49-F238E27FC236}">
              <a16:creationId xmlns:a16="http://schemas.microsoft.com/office/drawing/2014/main" id="{19462781-C670-44DB-B05F-6F90F4954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4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2</xdr:col>
      <xdr:colOff>0</xdr:colOff>
      <xdr:row>388</xdr:row>
      <xdr:rowOff>0</xdr:rowOff>
    </xdr:to>
    <xdr:pic>
      <xdr:nvPicPr>
        <xdr:cNvPr id="355" name="Grafik 708">
          <a:extLst>
            <a:ext uri="{FF2B5EF4-FFF2-40B4-BE49-F238E27FC236}">
              <a16:creationId xmlns:a16="http://schemas.microsoft.com/office/drawing/2014/main" id="{040491FE-23BB-4781-BDCB-6459FED0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3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2</xdr:col>
      <xdr:colOff>0</xdr:colOff>
      <xdr:row>389</xdr:row>
      <xdr:rowOff>0</xdr:rowOff>
    </xdr:to>
    <xdr:pic>
      <xdr:nvPicPr>
        <xdr:cNvPr id="356" name="Grafik 710">
          <a:extLst>
            <a:ext uri="{FF2B5EF4-FFF2-40B4-BE49-F238E27FC236}">
              <a16:creationId xmlns:a16="http://schemas.microsoft.com/office/drawing/2014/main" id="{0BA50B14-8C25-4C73-8B8F-423E2691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81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2</xdr:col>
      <xdr:colOff>0</xdr:colOff>
      <xdr:row>390</xdr:row>
      <xdr:rowOff>0</xdr:rowOff>
    </xdr:to>
    <xdr:pic>
      <xdr:nvPicPr>
        <xdr:cNvPr id="357" name="Grafik 712">
          <a:extLst>
            <a:ext uri="{FF2B5EF4-FFF2-40B4-BE49-F238E27FC236}">
              <a16:creationId xmlns:a16="http://schemas.microsoft.com/office/drawing/2014/main" id="{905E2B93-D832-4738-958D-1DF4749D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9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2</xdr:col>
      <xdr:colOff>0</xdr:colOff>
      <xdr:row>391</xdr:row>
      <xdr:rowOff>0</xdr:rowOff>
    </xdr:to>
    <xdr:pic>
      <xdr:nvPicPr>
        <xdr:cNvPr id="358" name="Grafik 714">
          <a:extLst>
            <a:ext uri="{FF2B5EF4-FFF2-40B4-BE49-F238E27FC236}">
              <a16:creationId xmlns:a16="http://schemas.microsoft.com/office/drawing/2014/main" id="{1A43A1F3-0DD5-4A09-A4CE-379C214E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7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2</xdr:col>
      <xdr:colOff>0</xdr:colOff>
      <xdr:row>392</xdr:row>
      <xdr:rowOff>0</xdr:rowOff>
    </xdr:to>
    <xdr:pic>
      <xdr:nvPicPr>
        <xdr:cNvPr id="359" name="Grafik 716">
          <a:extLst>
            <a:ext uri="{FF2B5EF4-FFF2-40B4-BE49-F238E27FC236}">
              <a16:creationId xmlns:a16="http://schemas.microsoft.com/office/drawing/2014/main" id="{DC02D93D-7607-441B-9EDA-EDCAF4AE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95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2</xdr:col>
      <xdr:colOff>0</xdr:colOff>
      <xdr:row>393</xdr:row>
      <xdr:rowOff>0</xdr:rowOff>
    </xdr:to>
    <xdr:pic>
      <xdr:nvPicPr>
        <xdr:cNvPr id="360" name="Grafik 718">
          <a:extLst>
            <a:ext uri="{FF2B5EF4-FFF2-40B4-BE49-F238E27FC236}">
              <a16:creationId xmlns:a16="http://schemas.microsoft.com/office/drawing/2014/main" id="{B18C22AD-AD42-4A89-9593-6037E931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33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2</xdr:col>
      <xdr:colOff>0</xdr:colOff>
      <xdr:row>394</xdr:row>
      <xdr:rowOff>0</xdr:rowOff>
    </xdr:to>
    <xdr:pic>
      <xdr:nvPicPr>
        <xdr:cNvPr id="361" name="Grafik 720">
          <a:extLst>
            <a:ext uri="{FF2B5EF4-FFF2-40B4-BE49-F238E27FC236}">
              <a16:creationId xmlns:a16="http://schemas.microsoft.com/office/drawing/2014/main" id="{49A57EB9-117B-4B94-A93B-1AA590D6B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71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2</xdr:col>
      <xdr:colOff>0</xdr:colOff>
      <xdr:row>395</xdr:row>
      <xdr:rowOff>0</xdr:rowOff>
    </xdr:to>
    <xdr:pic>
      <xdr:nvPicPr>
        <xdr:cNvPr id="362" name="Grafik 722">
          <a:extLst>
            <a:ext uri="{FF2B5EF4-FFF2-40B4-BE49-F238E27FC236}">
              <a16:creationId xmlns:a16="http://schemas.microsoft.com/office/drawing/2014/main" id="{1F3452A1-673B-4BF3-BF17-C410A274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9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2</xdr:col>
      <xdr:colOff>0</xdr:colOff>
      <xdr:row>396</xdr:row>
      <xdr:rowOff>0</xdr:rowOff>
    </xdr:to>
    <xdr:pic>
      <xdr:nvPicPr>
        <xdr:cNvPr id="363" name="Grafik 724">
          <a:extLst>
            <a:ext uri="{FF2B5EF4-FFF2-40B4-BE49-F238E27FC236}">
              <a16:creationId xmlns:a16="http://schemas.microsoft.com/office/drawing/2014/main" id="{52407AF8-14D6-4A9D-8A79-A10DA31A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47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2</xdr:col>
      <xdr:colOff>0</xdr:colOff>
      <xdr:row>397</xdr:row>
      <xdr:rowOff>0</xdr:rowOff>
    </xdr:to>
    <xdr:pic>
      <xdr:nvPicPr>
        <xdr:cNvPr id="364" name="Grafik 726">
          <a:extLst>
            <a:ext uri="{FF2B5EF4-FFF2-40B4-BE49-F238E27FC236}">
              <a16:creationId xmlns:a16="http://schemas.microsoft.com/office/drawing/2014/main" id="{1E3D6195-7CBC-4D63-B83D-36A566888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85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2</xdr:col>
      <xdr:colOff>0</xdr:colOff>
      <xdr:row>398</xdr:row>
      <xdr:rowOff>0</xdr:rowOff>
    </xdr:to>
    <xdr:pic>
      <xdr:nvPicPr>
        <xdr:cNvPr id="365" name="Grafik 728">
          <a:extLst>
            <a:ext uri="{FF2B5EF4-FFF2-40B4-BE49-F238E27FC236}">
              <a16:creationId xmlns:a16="http://schemas.microsoft.com/office/drawing/2014/main" id="{C8757258-7F3B-468D-89A3-B192CFF0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24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2</xdr:col>
      <xdr:colOff>0</xdr:colOff>
      <xdr:row>399</xdr:row>
      <xdr:rowOff>0</xdr:rowOff>
    </xdr:to>
    <xdr:pic>
      <xdr:nvPicPr>
        <xdr:cNvPr id="366" name="Grafik 730">
          <a:extLst>
            <a:ext uri="{FF2B5EF4-FFF2-40B4-BE49-F238E27FC236}">
              <a16:creationId xmlns:a16="http://schemas.microsoft.com/office/drawing/2014/main" id="{9265C1AE-94CE-46CD-9F61-28356A0A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62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2</xdr:col>
      <xdr:colOff>0</xdr:colOff>
      <xdr:row>400</xdr:row>
      <xdr:rowOff>0</xdr:rowOff>
    </xdr:to>
    <xdr:pic>
      <xdr:nvPicPr>
        <xdr:cNvPr id="367" name="Grafik 732">
          <a:extLst>
            <a:ext uri="{FF2B5EF4-FFF2-40B4-BE49-F238E27FC236}">
              <a16:creationId xmlns:a16="http://schemas.microsoft.com/office/drawing/2014/main" id="{1D8D934B-5951-469B-A9F1-19278D0F1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00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2</xdr:col>
      <xdr:colOff>0</xdr:colOff>
      <xdr:row>401</xdr:row>
      <xdr:rowOff>0</xdr:rowOff>
    </xdr:to>
    <xdr:pic>
      <xdr:nvPicPr>
        <xdr:cNvPr id="368" name="Grafik 734">
          <a:extLst>
            <a:ext uri="{FF2B5EF4-FFF2-40B4-BE49-F238E27FC236}">
              <a16:creationId xmlns:a16="http://schemas.microsoft.com/office/drawing/2014/main" id="{31F6ED8C-767C-447B-A4D3-0B3A5E34C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38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2</xdr:col>
      <xdr:colOff>0</xdr:colOff>
      <xdr:row>402</xdr:row>
      <xdr:rowOff>0</xdr:rowOff>
    </xdr:to>
    <xdr:pic>
      <xdr:nvPicPr>
        <xdr:cNvPr id="369" name="Grafik 736">
          <a:extLst>
            <a:ext uri="{FF2B5EF4-FFF2-40B4-BE49-F238E27FC236}">
              <a16:creationId xmlns:a16="http://schemas.microsoft.com/office/drawing/2014/main" id="{3F153259-1643-4C98-95FA-B4DA734B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76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2</xdr:col>
      <xdr:colOff>0</xdr:colOff>
      <xdr:row>403</xdr:row>
      <xdr:rowOff>0</xdr:rowOff>
    </xdr:to>
    <xdr:pic>
      <xdr:nvPicPr>
        <xdr:cNvPr id="370" name="Grafik 738">
          <a:extLst>
            <a:ext uri="{FF2B5EF4-FFF2-40B4-BE49-F238E27FC236}">
              <a16:creationId xmlns:a16="http://schemas.microsoft.com/office/drawing/2014/main" id="{92CF07FA-A530-4A46-BE7B-F23756EA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14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2</xdr:col>
      <xdr:colOff>0</xdr:colOff>
      <xdr:row>404</xdr:row>
      <xdr:rowOff>0</xdr:rowOff>
    </xdr:to>
    <xdr:pic>
      <xdr:nvPicPr>
        <xdr:cNvPr id="371" name="Grafik 740">
          <a:extLst>
            <a:ext uri="{FF2B5EF4-FFF2-40B4-BE49-F238E27FC236}">
              <a16:creationId xmlns:a16="http://schemas.microsoft.com/office/drawing/2014/main" id="{1F41A99A-0966-420B-8D96-E88DDE84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2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2</xdr:col>
      <xdr:colOff>0</xdr:colOff>
      <xdr:row>405</xdr:row>
      <xdr:rowOff>0</xdr:rowOff>
    </xdr:to>
    <xdr:pic>
      <xdr:nvPicPr>
        <xdr:cNvPr id="372" name="Grafik 742">
          <a:extLst>
            <a:ext uri="{FF2B5EF4-FFF2-40B4-BE49-F238E27FC236}">
              <a16:creationId xmlns:a16="http://schemas.microsoft.com/office/drawing/2014/main" id="{27B3476B-5A6B-489C-A016-79937A33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90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2</xdr:col>
      <xdr:colOff>0</xdr:colOff>
      <xdr:row>406</xdr:row>
      <xdr:rowOff>0</xdr:rowOff>
    </xdr:to>
    <xdr:pic>
      <xdr:nvPicPr>
        <xdr:cNvPr id="373" name="Grafik 744">
          <a:extLst>
            <a:ext uri="{FF2B5EF4-FFF2-40B4-BE49-F238E27FC236}">
              <a16:creationId xmlns:a16="http://schemas.microsoft.com/office/drawing/2014/main" id="{515793D1-C667-475D-8253-5419BB8E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28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2</xdr:col>
      <xdr:colOff>0</xdr:colOff>
      <xdr:row>407</xdr:row>
      <xdr:rowOff>0</xdr:rowOff>
    </xdr:to>
    <xdr:pic>
      <xdr:nvPicPr>
        <xdr:cNvPr id="374" name="Grafik 746">
          <a:extLst>
            <a:ext uri="{FF2B5EF4-FFF2-40B4-BE49-F238E27FC236}">
              <a16:creationId xmlns:a16="http://schemas.microsoft.com/office/drawing/2014/main" id="{F5D682EF-6F23-494F-B451-E8612E19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66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2</xdr:col>
      <xdr:colOff>0</xdr:colOff>
      <xdr:row>408</xdr:row>
      <xdr:rowOff>0</xdr:rowOff>
    </xdr:to>
    <xdr:pic>
      <xdr:nvPicPr>
        <xdr:cNvPr id="375" name="Grafik 748">
          <a:extLst>
            <a:ext uri="{FF2B5EF4-FFF2-40B4-BE49-F238E27FC236}">
              <a16:creationId xmlns:a16="http://schemas.microsoft.com/office/drawing/2014/main" id="{266DF4DA-2F9C-44C3-A6F5-51029CDA3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05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2</xdr:col>
      <xdr:colOff>0</xdr:colOff>
      <xdr:row>409</xdr:row>
      <xdr:rowOff>0</xdr:rowOff>
    </xdr:to>
    <xdr:pic>
      <xdr:nvPicPr>
        <xdr:cNvPr id="376" name="Grafik 750">
          <a:extLst>
            <a:ext uri="{FF2B5EF4-FFF2-40B4-BE49-F238E27FC236}">
              <a16:creationId xmlns:a16="http://schemas.microsoft.com/office/drawing/2014/main" id="{B5534BAB-1580-48D9-89D7-261CEF7DD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43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2</xdr:col>
      <xdr:colOff>0</xdr:colOff>
      <xdr:row>410</xdr:row>
      <xdr:rowOff>0</xdr:rowOff>
    </xdr:to>
    <xdr:pic>
      <xdr:nvPicPr>
        <xdr:cNvPr id="377" name="Grafik 752">
          <a:extLst>
            <a:ext uri="{FF2B5EF4-FFF2-40B4-BE49-F238E27FC236}">
              <a16:creationId xmlns:a16="http://schemas.microsoft.com/office/drawing/2014/main" id="{FF8B5323-827B-45D4-8036-5088AA24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81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2</xdr:col>
      <xdr:colOff>0</xdr:colOff>
      <xdr:row>411</xdr:row>
      <xdr:rowOff>0</xdr:rowOff>
    </xdr:to>
    <xdr:pic>
      <xdr:nvPicPr>
        <xdr:cNvPr id="378" name="Grafik 754">
          <a:extLst>
            <a:ext uri="{FF2B5EF4-FFF2-40B4-BE49-F238E27FC236}">
              <a16:creationId xmlns:a16="http://schemas.microsoft.com/office/drawing/2014/main" id="{4C601CCF-A11B-4508-8B1F-BEB07045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19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2</xdr:col>
      <xdr:colOff>0</xdr:colOff>
      <xdr:row>412</xdr:row>
      <xdr:rowOff>0</xdr:rowOff>
    </xdr:to>
    <xdr:pic>
      <xdr:nvPicPr>
        <xdr:cNvPr id="379" name="Grafik 756">
          <a:extLst>
            <a:ext uri="{FF2B5EF4-FFF2-40B4-BE49-F238E27FC236}">
              <a16:creationId xmlns:a16="http://schemas.microsoft.com/office/drawing/2014/main" id="{10F61A8A-5665-4494-A471-8D0C5DC8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57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2</xdr:col>
      <xdr:colOff>0</xdr:colOff>
      <xdr:row>413</xdr:row>
      <xdr:rowOff>0</xdr:rowOff>
    </xdr:to>
    <xdr:pic>
      <xdr:nvPicPr>
        <xdr:cNvPr id="380" name="Grafik 758">
          <a:extLst>
            <a:ext uri="{FF2B5EF4-FFF2-40B4-BE49-F238E27FC236}">
              <a16:creationId xmlns:a16="http://schemas.microsoft.com/office/drawing/2014/main" id="{9F2D6F92-346E-485F-8436-9134D81F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95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2</xdr:col>
      <xdr:colOff>0</xdr:colOff>
      <xdr:row>414</xdr:row>
      <xdr:rowOff>0</xdr:rowOff>
    </xdr:to>
    <xdr:pic>
      <xdr:nvPicPr>
        <xdr:cNvPr id="381" name="Grafik 760">
          <a:extLst>
            <a:ext uri="{FF2B5EF4-FFF2-40B4-BE49-F238E27FC236}">
              <a16:creationId xmlns:a16="http://schemas.microsoft.com/office/drawing/2014/main" id="{39895F1F-CDA7-49C5-B2DC-16C5F6CFA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3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2</xdr:col>
      <xdr:colOff>0</xdr:colOff>
      <xdr:row>415</xdr:row>
      <xdr:rowOff>0</xdr:rowOff>
    </xdr:to>
    <xdr:pic>
      <xdr:nvPicPr>
        <xdr:cNvPr id="382" name="Grafik 762">
          <a:extLst>
            <a:ext uri="{FF2B5EF4-FFF2-40B4-BE49-F238E27FC236}">
              <a16:creationId xmlns:a16="http://schemas.microsoft.com/office/drawing/2014/main" id="{E586DC0A-7E82-4357-B862-07AF68AF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71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2</xdr:col>
      <xdr:colOff>0</xdr:colOff>
      <xdr:row>416</xdr:row>
      <xdr:rowOff>0</xdr:rowOff>
    </xdr:to>
    <xdr:pic>
      <xdr:nvPicPr>
        <xdr:cNvPr id="383" name="Grafik 764">
          <a:extLst>
            <a:ext uri="{FF2B5EF4-FFF2-40B4-BE49-F238E27FC236}">
              <a16:creationId xmlns:a16="http://schemas.microsoft.com/office/drawing/2014/main" id="{44057FA1-C2F7-4C53-B7CC-77C2A27C6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09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2</xdr:col>
      <xdr:colOff>0</xdr:colOff>
      <xdr:row>417</xdr:row>
      <xdr:rowOff>0</xdr:rowOff>
    </xdr:to>
    <xdr:pic>
      <xdr:nvPicPr>
        <xdr:cNvPr id="384" name="Grafik 766">
          <a:extLst>
            <a:ext uri="{FF2B5EF4-FFF2-40B4-BE49-F238E27FC236}">
              <a16:creationId xmlns:a16="http://schemas.microsoft.com/office/drawing/2014/main" id="{327131C1-EC7B-4A6A-97D0-0499AF77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7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0</xdr:colOff>
      <xdr:row>418</xdr:row>
      <xdr:rowOff>0</xdr:rowOff>
    </xdr:to>
    <xdr:pic>
      <xdr:nvPicPr>
        <xdr:cNvPr id="385" name="Grafik 768">
          <a:extLst>
            <a:ext uri="{FF2B5EF4-FFF2-40B4-BE49-F238E27FC236}">
              <a16:creationId xmlns:a16="http://schemas.microsoft.com/office/drawing/2014/main" id="{499C5A25-43A7-47AF-92E3-6A6B86F9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86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0</xdr:colOff>
      <xdr:row>419</xdr:row>
      <xdr:rowOff>0</xdr:rowOff>
    </xdr:to>
    <xdr:pic>
      <xdr:nvPicPr>
        <xdr:cNvPr id="386" name="Grafik 770">
          <a:extLst>
            <a:ext uri="{FF2B5EF4-FFF2-40B4-BE49-F238E27FC236}">
              <a16:creationId xmlns:a16="http://schemas.microsoft.com/office/drawing/2014/main" id="{51F3EBB1-8EA5-4B4F-8DAB-1FBD77ADC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24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0</xdr:colOff>
      <xdr:row>420</xdr:row>
      <xdr:rowOff>0</xdr:rowOff>
    </xdr:to>
    <xdr:pic>
      <xdr:nvPicPr>
        <xdr:cNvPr id="387" name="Grafik 772">
          <a:extLst>
            <a:ext uri="{FF2B5EF4-FFF2-40B4-BE49-F238E27FC236}">
              <a16:creationId xmlns:a16="http://schemas.microsoft.com/office/drawing/2014/main" id="{466EB77A-3525-4B47-B5E1-5E309506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62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2</xdr:col>
      <xdr:colOff>0</xdr:colOff>
      <xdr:row>421</xdr:row>
      <xdr:rowOff>0</xdr:rowOff>
    </xdr:to>
    <xdr:pic>
      <xdr:nvPicPr>
        <xdr:cNvPr id="388" name="Grafik 774">
          <a:extLst>
            <a:ext uri="{FF2B5EF4-FFF2-40B4-BE49-F238E27FC236}">
              <a16:creationId xmlns:a16="http://schemas.microsoft.com/office/drawing/2014/main" id="{5CF2E22F-45F7-4FE5-939E-51D7A9E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00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0</xdr:colOff>
      <xdr:row>422</xdr:row>
      <xdr:rowOff>0</xdr:rowOff>
    </xdr:to>
    <xdr:pic>
      <xdr:nvPicPr>
        <xdr:cNvPr id="389" name="Grafik 776">
          <a:extLst>
            <a:ext uri="{FF2B5EF4-FFF2-40B4-BE49-F238E27FC236}">
              <a16:creationId xmlns:a16="http://schemas.microsoft.com/office/drawing/2014/main" id="{EE2FFA28-2043-4B98-B4F1-596A4AD1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8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2</xdr:col>
      <xdr:colOff>0</xdr:colOff>
      <xdr:row>423</xdr:row>
      <xdr:rowOff>0</xdr:rowOff>
    </xdr:to>
    <xdr:pic>
      <xdr:nvPicPr>
        <xdr:cNvPr id="390" name="Grafik 778">
          <a:extLst>
            <a:ext uri="{FF2B5EF4-FFF2-40B4-BE49-F238E27FC236}">
              <a16:creationId xmlns:a16="http://schemas.microsoft.com/office/drawing/2014/main" id="{F88E0050-A092-4CF9-9A91-159F3215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76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2</xdr:col>
      <xdr:colOff>0</xdr:colOff>
      <xdr:row>424</xdr:row>
      <xdr:rowOff>0</xdr:rowOff>
    </xdr:to>
    <xdr:pic>
      <xdr:nvPicPr>
        <xdr:cNvPr id="391" name="Grafik 780">
          <a:extLst>
            <a:ext uri="{FF2B5EF4-FFF2-40B4-BE49-F238E27FC236}">
              <a16:creationId xmlns:a16="http://schemas.microsoft.com/office/drawing/2014/main" id="{B18053F9-41AA-4A2A-89E9-909D3B4F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14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2</xdr:col>
      <xdr:colOff>0</xdr:colOff>
      <xdr:row>425</xdr:row>
      <xdr:rowOff>0</xdr:rowOff>
    </xdr:to>
    <xdr:pic>
      <xdr:nvPicPr>
        <xdr:cNvPr id="392" name="Grafik 782">
          <a:extLst>
            <a:ext uri="{FF2B5EF4-FFF2-40B4-BE49-F238E27FC236}">
              <a16:creationId xmlns:a16="http://schemas.microsoft.com/office/drawing/2014/main" id="{B8660D6C-003B-4989-9FF3-9F1EBBB2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52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0</xdr:colOff>
      <xdr:row>426</xdr:row>
      <xdr:rowOff>0</xdr:rowOff>
    </xdr:to>
    <xdr:pic>
      <xdr:nvPicPr>
        <xdr:cNvPr id="393" name="Grafik 784">
          <a:extLst>
            <a:ext uri="{FF2B5EF4-FFF2-40B4-BE49-F238E27FC236}">
              <a16:creationId xmlns:a16="http://schemas.microsoft.com/office/drawing/2014/main" id="{90669F09-8E53-4167-8CBC-FD8AA6BAE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90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2</xdr:col>
      <xdr:colOff>0</xdr:colOff>
      <xdr:row>427</xdr:row>
      <xdr:rowOff>0</xdr:rowOff>
    </xdr:to>
    <xdr:pic>
      <xdr:nvPicPr>
        <xdr:cNvPr id="394" name="Grafik 786">
          <a:extLst>
            <a:ext uri="{FF2B5EF4-FFF2-40B4-BE49-F238E27FC236}">
              <a16:creationId xmlns:a16="http://schemas.microsoft.com/office/drawing/2014/main" id="{3AD4F41A-9F72-481E-8245-822854A5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28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2</xdr:col>
      <xdr:colOff>0</xdr:colOff>
      <xdr:row>428</xdr:row>
      <xdr:rowOff>0</xdr:rowOff>
    </xdr:to>
    <xdr:pic>
      <xdr:nvPicPr>
        <xdr:cNvPr id="395" name="Grafik 788">
          <a:extLst>
            <a:ext uri="{FF2B5EF4-FFF2-40B4-BE49-F238E27FC236}">
              <a16:creationId xmlns:a16="http://schemas.microsoft.com/office/drawing/2014/main" id="{7988574D-4510-4465-A401-78560E63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7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2</xdr:col>
      <xdr:colOff>0</xdr:colOff>
      <xdr:row>429</xdr:row>
      <xdr:rowOff>0</xdr:rowOff>
    </xdr:to>
    <xdr:pic>
      <xdr:nvPicPr>
        <xdr:cNvPr id="396" name="Grafik 790">
          <a:extLst>
            <a:ext uri="{FF2B5EF4-FFF2-40B4-BE49-F238E27FC236}">
              <a16:creationId xmlns:a16="http://schemas.microsoft.com/office/drawing/2014/main" id="{63360A12-C9B2-42A3-9B4C-C31AAFF1E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05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2</xdr:col>
      <xdr:colOff>0</xdr:colOff>
      <xdr:row>430</xdr:row>
      <xdr:rowOff>0</xdr:rowOff>
    </xdr:to>
    <xdr:pic>
      <xdr:nvPicPr>
        <xdr:cNvPr id="397" name="Grafik 792">
          <a:extLst>
            <a:ext uri="{FF2B5EF4-FFF2-40B4-BE49-F238E27FC236}">
              <a16:creationId xmlns:a16="http://schemas.microsoft.com/office/drawing/2014/main" id="{2C50BE3C-E9E7-4695-A70E-617833F80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43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2</xdr:col>
      <xdr:colOff>0</xdr:colOff>
      <xdr:row>431</xdr:row>
      <xdr:rowOff>0</xdr:rowOff>
    </xdr:to>
    <xdr:pic>
      <xdr:nvPicPr>
        <xdr:cNvPr id="398" name="Grafik 794">
          <a:extLst>
            <a:ext uri="{FF2B5EF4-FFF2-40B4-BE49-F238E27FC236}">
              <a16:creationId xmlns:a16="http://schemas.microsoft.com/office/drawing/2014/main" id="{D0E85ED3-0C17-4FBB-9E87-7B3A7919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81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2</xdr:col>
      <xdr:colOff>0</xdr:colOff>
      <xdr:row>432</xdr:row>
      <xdr:rowOff>0</xdr:rowOff>
    </xdr:to>
    <xdr:pic>
      <xdr:nvPicPr>
        <xdr:cNvPr id="399" name="Grafik 796">
          <a:extLst>
            <a:ext uri="{FF2B5EF4-FFF2-40B4-BE49-F238E27FC236}">
              <a16:creationId xmlns:a16="http://schemas.microsoft.com/office/drawing/2014/main" id="{6C03DF67-5E2C-4536-9DD1-C183B5D0B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19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2</xdr:col>
      <xdr:colOff>0</xdr:colOff>
      <xdr:row>433</xdr:row>
      <xdr:rowOff>0</xdr:rowOff>
    </xdr:to>
    <xdr:pic>
      <xdr:nvPicPr>
        <xdr:cNvPr id="400" name="Grafik 798">
          <a:extLst>
            <a:ext uri="{FF2B5EF4-FFF2-40B4-BE49-F238E27FC236}">
              <a16:creationId xmlns:a16="http://schemas.microsoft.com/office/drawing/2014/main" id="{643FF2C9-792E-462B-927E-7243FF83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57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2</xdr:col>
      <xdr:colOff>0</xdr:colOff>
      <xdr:row>434</xdr:row>
      <xdr:rowOff>0</xdr:rowOff>
    </xdr:to>
    <xdr:pic>
      <xdr:nvPicPr>
        <xdr:cNvPr id="401" name="Grafik 800">
          <a:extLst>
            <a:ext uri="{FF2B5EF4-FFF2-40B4-BE49-F238E27FC236}">
              <a16:creationId xmlns:a16="http://schemas.microsoft.com/office/drawing/2014/main" id="{412CCB4C-3B70-4146-BF75-CE227DF6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95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2</xdr:col>
      <xdr:colOff>0</xdr:colOff>
      <xdr:row>435</xdr:row>
      <xdr:rowOff>0</xdr:rowOff>
    </xdr:to>
    <xdr:pic>
      <xdr:nvPicPr>
        <xdr:cNvPr id="402" name="Grafik 802">
          <a:extLst>
            <a:ext uri="{FF2B5EF4-FFF2-40B4-BE49-F238E27FC236}">
              <a16:creationId xmlns:a16="http://schemas.microsoft.com/office/drawing/2014/main" id="{BEDBC27D-274F-4B5A-B6C4-F15C0CAE6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33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2</xdr:col>
      <xdr:colOff>0</xdr:colOff>
      <xdr:row>436</xdr:row>
      <xdr:rowOff>0</xdr:rowOff>
    </xdr:to>
    <xdr:pic>
      <xdr:nvPicPr>
        <xdr:cNvPr id="403" name="Grafik 804">
          <a:extLst>
            <a:ext uri="{FF2B5EF4-FFF2-40B4-BE49-F238E27FC236}">
              <a16:creationId xmlns:a16="http://schemas.microsoft.com/office/drawing/2014/main" id="{682C20B1-79A4-41DD-9A09-C11D8543D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1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2</xdr:col>
      <xdr:colOff>0</xdr:colOff>
      <xdr:row>437</xdr:row>
      <xdr:rowOff>0</xdr:rowOff>
    </xdr:to>
    <xdr:pic>
      <xdr:nvPicPr>
        <xdr:cNvPr id="404" name="Grafik 806">
          <a:extLst>
            <a:ext uri="{FF2B5EF4-FFF2-40B4-BE49-F238E27FC236}">
              <a16:creationId xmlns:a16="http://schemas.microsoft.com/office/drawing/2014/main" id="{134819BC-0A84-4A02-B81C-9FF160A6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09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2</xdr:col>
      <xdr:colOff>0</xdr:colOff>
      <xdr:row>438</xdr:row>
      <xdr:rowOff>0</xdr:rowOff>
    </xdr:to>
    <xdr:pic>
      <xdr:nvPicPr>
        <xdr:cNvPr id="405" name="Grafik 808">
          <a:extLst>
            <a:ext uri="{FF2B5EF4-FFF2-40B4-BE49-F238E27FC236}">
              <a16:creationId xmlns:a16="http://schemas.microsoft.com/office/drawing/2014/main" id="{B4EDD3BF-D7F2-4C12-940B-466AF5FC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48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2</xdr:col>
      <xdr:colOff>0</xdr:colOff>
      <xdr:row>439</xdr:row>
      <xdr:rowOff>0</xdr:rowOff>
    </xdr:to>
    <xdr:pic>
      <xdr:nvPicPr>
        <xdr:cNvPr id="406" name="Grafik 810">
          <a:extLst>
            <a:ext uri="{FF2B5EF4-FFF2-40B4-BE49-F238E27FC236}">
              <a16:creationId xmlns:a16="http://schemas.microsoft.com/office/drawing/2014/main" id="{039F3B85-FD53-4283-80E3-2931F9C76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86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2</xdr:col>
      <xdr:colOff>0</xdr:colOff>
      <xdr:row>440</xdr:row>
      <xdr:rowOff>0</xdr:rowOff>
    </xdr:to>
    <xdr:pic>
      <xdr:nvPicPr>
        <xdr:cNvPr id="407" name="Grafik 812">
          <a:extLst>
            <a:ext uri="{FF2B5EF4-FFF2-40B4-BE49-F238E27FC236}">
              <a16:creationId xmlns:a16="http://schemas.microsoft.com/office/drawing/2014/main" id="{4CC3AAA2-C16E-4A34-BA82-48DAB182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24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2</xdr:col>
      <xdr:colOff>0</xdr:colOff>
      <xdr:row>441</xdr:row>
      <xdr:rowOff>0</xdr:rowOff>
    </xdr:to>
    <xdr:pic>
      <xdr:nvPicPr>
        <xdr:cNvPr id="408" name="Grafik 814">
          <a:extLst>
            <a:ext uri="{FF2B5EF4-FFF2-40B4-BE49-F238E27FC236}">
              <a16:creationId xmlns:a16="http://schemas.microsoft.com/office/drawing/2014/main" id="{DB3A5DA2-608B-489C-910F-34BC0A3A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62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2</xdr:col>
      <xdr:colOff>0</xdr:colOff>
      <xdr:row>442</xdr:row>
      <xdr:rowOff>0</xdr:rowOff>
    </xdr:to>
    <xdr:pic>
      <xdr:nvPicPr>
        <xdr:cNvPr id="409" name="Grafik 816">
          <a:extLst>
            <a:ext uri="{FF2B5EF4-FFF2-40B4-BE49-F238E27FC236}">
              <a16:creationId xmlns:a16="http://schemas.microsoft.com/office/drawing/2014/main" id="{5AA6131E-16C2-4830-924E-B4F9BA2F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00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2</xdr:col>
      <xdr:colOff>0</xdr:colOff>
      <xdr:row>443</xdr:row>
      <xdr:rowOff>0</xdr:rowOff>
    </xdr:to>
    <xdr:pic>
      <xdr:nvPicPr>
        <xdr:cNvPr id="410" name="Grafik 818">
          <a:extLst>
            <a:ext uri="{FF2B5EF4-FFF2-40B4-BE49-F238E27FC236}">
              <a16:creationId xmlns:a16="http://schemas.microsoft.com/office/drawing/2014/main" id="{30F23C04-055E-4BC4-B6BA-1F73AFEB1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38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2</xdr:col>
      <xdr:colOff>0</xdr:colOff>
      <xdr:row>444</xdr:row>
      <xdr:rowOff>0</xdr:rowOff>
    </xdr:to>
    <xdr:pic>
      <xdr:nvPicPr>
        <xdr:cNvPr id="411" name="Grafik 820">
          <a:extLst>
            <a:ext uri="{FF2B5EF4-FFF2-40B4-BE49-F238E27FC236}">
              <a16:creationId xmlns:a16="http://schemas.microsoft.com/office/drawing/2014/main" id="{969F6A98-7C05-4A12-9195-709690BD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6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2</xdr:col>
      <xdr:colOff>0</xdr:colOff>
      <xdr:row>445</xdr:row>
      <xdr:rowOff>0</xdr:rowOff>
    </xdr:to>
    <xdr:pic>
      <xdr:nvPicPr>
        <xdr:cNvPr id="412" name="Grafik 822">
          <a:extLst>
            <a:ext uri="{FF2B5EF4-FFF2-40B4-BE49-F238E27FC236}">
              <a16:creationId xmlns:a16="http://schemas.microsoft.com/office/drawing/2014/main" id="{17756D8D-3948-45EE-8FAF-755802C3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4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2</xdr:col>
      <xdr:colOff>0</xdr:colOff>
      <xdr:row>446</xdr:row>
      <xdr:rowOff>0</xdr:rowOff>
    </xdr:to>
    <xdr:pic>
      <xdr:nvPicPr>
        <xdr:cNvPr id="413" name="Grafik 824">
          <a:extLst>
            <a:ext uri="{FF2B5EF4-FFF2-40B4-BE49-F238E27FC236}">
              <a16:creationId xmlns:a16="http://schemas.microsoft.com/office/drawing/2014/main" id="{CAE8327B-8C07-4786-AE66-4D39E183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52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2</xdr:col>
      <xdr:colOff>0</xdr:colOff>
      <xdr:row>447</xdr:row>
      <xdr:rowOff>0</xdr:rowOff>
    </xdr:to>
    <xdr:pic>
      <xdr:nvPicPr>
        <xdr:cNvPr id="414" name="Grafik 826">
          <a:extLst>
            <a:ext uri="{FF2B5EF4-FFF2-40B4-BE49-F238E27FC236}">
              <a16:creationId xmlns:a16="http://schemas.microsoft.com/office/drawing/2014/main" id="{B3233895-DC48-474F-87D7-9ACC626C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90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2</xdr:col>
      <xdr:colOff>0</xdr:colOff>
      <xdr:row>448</xdr:row>
      <xdr:rowOff>0</xdr:rowOff>
    </xdr:to>
    <xdr:pic>
      <xdr:nvPicPr>
        <xdr:cNvPr id="415" name="Grafik 828">
          <a:extLst>
            <a:ext uri="{FF2B5EF4-FFF2-40B4-BE49-F238E27FC236}">
              <a16:creationId xmlns:a16="http://schemas.microsoft.com/office/drawing/2014/main" id="{31786412-19D1-4000-AA12-A8B03CA15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9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2</xdr:col>
      <xdr:colOff>0</xdr:colOff>
      <xdr:row>449</xdr:row>
      <xdr:rowOff>0</xdr:rowOff>
    </xdr:to>
    <xdr:pic>
      <xdr:nvPicPr>
        <xdr:cNvPr id="416" name="Grafik 830">
          <a:extLst>
            <a:ext uri="{FF2B5EF4-FFF2-40B4-BE49-F238E27FC236}">
              <a16:creationId xmlns:a16="http://schemas.microsoft.com/office/drawing/2014/main" id="{444A7207-7483-4A3A-9C41-7BF24F37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67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2</xdr:col>
      <xdr:colOff>0</xdr:colOff>
      <xdr:row>450</xdr:row>
      <xdr:rowOff>0</xdr:rowOff>
    </xdr:to>
    <xdr:pic>
      <xdr:nvPicPr>
        <xdr:cNvPr id="417" name="Grafik 832">
          <a:extLst>
            <a:ext uri="{FF2B5EF4-FFF2-40B4-BE49-F238E27FC236}">
              <a16:creationId xmlns:a16="http://schemas.microsoft.com/office/drawing/2014/main" id="{12D90910-F20E-4935-A532-BDD00E0C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5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2</xdr:col>
      <xdr:colOff>0</xdr:colOff>
      <xdr:row>451</xdr:row>
      <xdr:rowOff>0</xdr:rowOff>
    </xdr:to>
    <xdr:pic>
      <xdr:nvPicPr>
        <xdr:cNvPr id="418" name="Grafik 834">
          <a:extLst>
            <a:ext uri="{FF2B5EF4-FFF2-40B4-BE49-F238E27FC236}">
              <a16:creationId xmlns:a16="http://schemas.microsoft.com/office/drawing/2014/main" id="{6C61ACA3-5618-47AE-9B71-81494941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3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2</xdr:col>
      <xdr:colOff>0</xdr:colOff>
      <xdr:row>452</xdr:row>
      <xdr:rowOff>0</xdr:rowOff>
    </xdr:to>
    <xdr:pic>
      <xdr:nvPicPr>
        <xdr:cNvPr id="419" name="Grafik 836">
          <a:extLst>
            <a:ext uri="{FF2B5EF4-FFF2-40B4-BE49-F238E27FC236}">
              <a16:creationId xmlns:a16="http://schemas.microsoft.com/office/drawing/2014/main" id="{7BE1CE4F-2E01-4540-9813-CB20F5AB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1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2</xdr:col>
      <xdr:colOff>0</xdr:colOff>
      <xdr:row>453</xdr:row>
      <xdr:rowOff>0</xdr:rowOff>
    </xdr:to>
    <xdr:pic>
      <xdr:nvPicPr>
        <xdr:cNvPr id="420" name="Grafik 838">
          <a:extLst>
            <a:ext uri="{FF2B5EF4-FFF2-40B4-BE49-F238E27FC236}">
              <a16:creationId xmlns:a16="http://schemas.microsoft.com/office/drawing/2014/main" id="{51DB13A0-9431-463E-B7C6-7AB6B796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19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2</xdr:col>
      <xdr:colOff>0</xdr:colOff>
      <xdr:row>454</xdr:row>
      <xdr:rowOff>0</xdr:rowOff>
    </xdr:to>
    <xdr:pic>
      <xdr:nvPicPr>
        <xdr:cNvPr id="421" name="Grafik 840">
          <a:extLst>
            <a:ext uri="{FF2B5EF4-FFF2-40B4-BE49-F238E27FC236}">
              <a16:creationId xmlns:a16="http://schemas.microsoft.com/office/drawing/2014/main" id="{322189F1-6304-440B-8EF1-8E6619437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7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2</xdr:col>
      <xdr:colOff>0</xdr:colOff>
      <xdr:row>455</xdr:row>
      <xdr:rowOff>0</xdr:rowOff>
    </xdr:to>
    <xdr:pic>
      <xdr:nvPicPr>
        <xdr:cNvPr id="422" name="Grafik 842">
          <a:extLst>
            <a:ext uri="{FF2B5EF4-FFF2-40B4-BE49-F238E27FC236}">
              <a16:creationId xmlns:a16="http://schemas.microsoft.com/office/drawing/2014/main" id="{7C44A65A-A343-42FB-BF89-F7B23AFBB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95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2</xdr:col>
      <xdr:colOff>0</xdr:colOff>
      <xdr:row>456</xdr:row>
      <xdr:rowOff>0</xdr:rowOff>
    </xdr:to>
    <xdr:pic>
      <xdr:nvPicPr>
        <xdr:cNvPr id="423" name="Grafik 844">
          <a:extLst>
            <a:ext uri="{FF2B5EF4-FFF2-40B4-BE49-F238E27FC236}">
              <a16:creationId xmlns:a16="http://schemas.microsoft.com/office/drawing/2014/main" id="{CC64355C-EDA2-4B60-9DBE-752A71994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3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2</xdr:col>
      <xdr:colOff>0</xdr:colOff>
      <xdr:row>457</xdr:row>
      <xdr:rowOff>0</xdr:rowOff>
    </xdr:to>
    <xdr:pic>
      <xdr:nvPicPr>
        <xdr:cNvPr id="424" name="Grafik 846">
          <a:extLst>
            <a:ext uri="{FF2B5EF4-FFF2-40B4-BE49-F238E27FC236}">
              <a16:creationId xmlns:a16="http://schemas.microsoft.com/office/drawing/2014/main" id="{76E75F5F-3D85-4690-AA38-D4E3E8E7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71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2</xdr:col>
      <xdr:colOff>0</xdr:colOff>
      <xdr:row>458</xdr:row>
      <xdr:rowOff>0</xdr:rowOff>
    </xdr:to>
    <xdr:pic>
      <xdr:nvPicPr>
        <xdr:cNvPr id="425" name="Grafik 848">
          <a:extLst>
            <a:ext uri="{FF2B5EF4-FFF2-40B4-BE49-F238E27FC236}">
              <a16:creationId xmlns:a16="http://schemas.microsoft.com/office/drawing/2014/main" id="{19AC5EE6-523E-407E-8C3F-EAD009AF2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10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2</xdr:col>
      <xdr:colOff>0</xdr:colOff>
      <xdr:row>459</xdr:row>
      <xdr:rowOff>0</xdr:rowOff>
    </xdr:to>
    <xdr:pic>
      <xdr:nvPicPr>
        <xdr:cNvPr id="426" name="Grafik 850">
          <a:extLst>
            <a:ext uri="{FF2B5EF4-FFF2-40B4-BE49-F238E27FC236}">
              <a16:creationId xmlns:a16="http://schemas.microsoft.com/office/drawing/2014/main" id="{133783C5-5A4B-44E3-8B8F-38B31999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48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2</xdr:col>
      <xdr:colOff>0</xdr:colOff>
      <xdr:row>460</xdr:row>
      <xdr:rowOff>0</xdr:rowOff>
    </xdr:to>
    <xdr:pic>
      <xdr:nvPicPr>
        <xdr:cNvPr id="427" name="Grafik 852">
          <a:extLst>
            <a:ext uri="{FF2B5EF4-FFF2-40B4-BE49-F238E27FC236}">
              <a16:creationId xmlns:a16="http://schemas.microsoft.com/office/drawing/2014/main" id="{4E79B22C-7B84-48BA-B505-C58336D0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86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2</xdr:col>
      <xdr:colOff>0</xdr:colOff>
      <xdr:row>461</xdr:row>
      <xdr:rowOff>0</xdr:rowOff>
    </xdr:to>
    <xdr:pic>
      <xdr:nvPicPr>
        <xdr:cNvPr id="428" name="Grafik 854">
          <a:extLst>
            <a:ext uri="{FF2B5EF4-FFF2-40B4-BE49-F238E27FC236}">
              <a16:creationId xmlns:a16="http://schemas.microsoft.com/office/drawing/2014/main" id="{4ABC531B-52CD-4C1E-8A20-B6B615A0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24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2</xdr:col>
      <xdr:colOff>0</xdr:colOff>
      <xdr:row>462</xdr:row>
      <xdr:rowOff>0</xdr:rowOff>
    </xdr:to>
    <xdr:pic>
      <xdr:nvPicPr>
        <xdr:cNvPr id="429" name="Grafik 856">
          <a:extLst>
            <a:ext uri="{FF2B5EF4-FFF2-40B4-BE49-F238E27FC236}">
              <a16:creationId xmlns:a16="http://schemas.microsoft.com/office/drawing/2014/main" id="{F913EC55-0A91-4A19-AA15-042A4DA5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2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2</xdr:col>
      <xdr:colOff>0</xdr:colOff>
      <xdr:row>463</xdr:row>
      <xdr:rowOff>0</xdr:rowOff>
    </xdr:to>
    <xdr:pic>
      <xdr:nvPicPr>
        <xdr:cNvPr id="430" name="Grafik 858">
          <a:extLst>
            <a:ext uri="{FF2B5EF4-FFF2-40B4-BE49-F238E27FC236}">
              <a16:creationId xmlns:a16="http://schemas.microsoft.com/office/drawing/2014/main" id="{246CBD82-7C32-4CF5-A6ED-790ACDD8A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0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2</xdr:col>
      <xdr:colOff>0</xdr:colOff>
      <xdr:row>464</xdr:row>
      <xdr:rowOff>0</xdr:rowOff>
    </xdr:to>
    <xdr:pic>
      <xdr:nvPicPr>
        <xdr:cNvPr id="431" name="Grafik 860">
          <a:extLst>
            <a:ext uri="{FF2B5EF4-FFF2-40B4-BE49-F238E27FC236}">
              <a16:creationId xmlns:a16="http://schemas.microsoft.com/office/drawing/2014/main" id="{37F432A2-5E3A-4AC0-9037-9939DFBCC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8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2</xdr:col>
      <xdr:colOff>0</xdr:colOff>
      <xdr:row>465</xdr:row>
      <xdr:rowOff>0</xdr:rowOff>
    </xdr:to>
    <xdr:pic>
      <xdr:nvPicPr>
        <xdr:cNvPr id="432" name="Grafik 862">
          <a:extLst>
            <a:ext uri="{FF2B5EF4-FFF2-40B4-BE49-F238E27FC236}">
              <a16:creationId xmlns:a16="http://schemas.microsoft.com/office/drawing/2014/main" id="{D1B3D7EE-81FE-4535-B2FF-D42A26EC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76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2</xdr:col>
      <xdr:colOff>0</xdr:colOff>
      <xdr:row>467</xdr:row>
      <xdr:rowOff>0</xdr:rowOff>
    </xdr:to>
    <xdr:pic>
      <xdr:nvPicPr>
        <xdr:cNvPr id="433" name="Grafik 864">
          <a:extLst>
            <a:ext uri="{FF2B5EF4-FFF2-40B4-BE49-F238E27FC236}">
              <a16:creationId xmlns:a16="http://schemas.microsoft.com/office/drawing/2014/main" id="{1F4378AB-AEDC-4D9D-9F31-7239ECBA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2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2</xdr:col>
      <xdr:colOff>0</xdr:colOff>
      <xdr:row>468</xdr:row>
      <xdr:rowOff>0</xdr:rowOff>
    </xdr:to>
    <xdr:pic>
      <xdr:nvPicPr>
        <xdr:cNvPr id="434" name="Grafik 866">
          <a:extLst>
            <a:ext uri="{FF2B5EF4-FFF2-40B4-BE49-F238E27FC236}">
              <a16:creationId xmlns:a16="http://schemas.microsoft.com/office/drawing/2014/main" id="{F0786C27-F652-4E2D-BE36-7FC4F84AE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91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2</xdr:col>
      <xdr:colOff>0</xdr:colOff>
      <xdr:row>469</xdr:row>
      <xdr:rowOff>0</xdr:rowOff>
    </xdr:to>
    <xdr:pic>
      <xdr:nvPicPr>
        <xdr:cNvPr id="435" name="Grafik 868">
          <a:extLst>
            <a:ext uri="{FF2B5EF4-FFF2-40B4-BE49-F238E27FC236}">
              <a16:creationId xmlns:a16="http://schemas.microsoft.com/office/drawing/2014/main" id="{3D14EE44-6F7E-4725-BC30-CF5E7F1B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9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2</xdr:col>
      <xdr:colOff>0</xdr:colOff>
      <xdr:row>470</xdr:row>
      <xdr:rowOff>0</xdr:rowOff>
    </xdr:to>
    <xdr:pic>
      <xdr:nvPicPr>
        <xdr:cNvPr id="436" name="Grafik 870">
          <a:extLst>
            <a:ext uri="{FF2B5EF4-FFF2-40B4-BE49-F238E27FC236}">
              <a16:creationId xmlns:a16="http://schemas.microsoft.com/office/drawing/2014/main" id="{0982E1E4-31B9-490F-A852-747C15311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67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2</xdr:col>
      <xdr:colOff>0</xdr:colOff>
      <xdr:row>471</xdr:row>
      <xdr:rowOff>0</xdr:rowOff>
    </xdr:to>
    <xdr:pic>
      <xdr:nvPicPr>
        <xdr:cNvPr id="437" name="Grafik 872">
          <a:extLst>
            <a:ext uri="{FF2B5EF4-FFF2-40B4-BE49-F238E27FC236}">
              <a16:creationId xmlns:a16="http://schemas.microsoft.com/office/drawing/2014/main" id="{A020E101-7049-4E2F-96E0-5FD104A3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05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2</xdr:col>
      <xdr:colOff>0</xdr:colOff>
      <xdr:row>472</xdr:row>
      <xdr:rowOff>0</xdr:rowOff>
    </xdr:to>
    <xdr:pic>
      <xdr:nvPicPr>
        <xdr:cNvPr id="438" name="Grafik 874">
          <a:extLst>
            <a:ext uri="{FF2B5EF4-FFF2-40B4-BE49-F238E27FC236}">
              <a16:creationId xmlns:a16="http://schemas.microsoft.com/office/drawing/2014/main" id="{B455E495-F153-45B9-BFC7-B8501BCF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43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2</xdr:col>
      <xdr:colOff>0</xdr:colOff>
      <xdr:row>473</xdr:row>
      <xdr:rowOff>0</xdr:rowOff>
    </xdr:to>
    <xdr:pic>
      <xdr:nvPicPr>
        <xdr:cNvPr id="439" name="Grafik 876">
          <a:extLst>
            <a:ext uri="{FF2B5EF4-FFF2-40B4-BE49-F238E27FC236}">
              <a16:creationId xmlns:a16="http://schemas.microsoft.com/office/drawing/2014/main" id="{155BC881-6FF1-47B2-B950-A24B7770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1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2</xdr:col>
      <xdr:colOff>0</xdr:colOff>
      <xdr:row>474</xdr:row>
      <xdr:rowOff>0</xdr:rowOff>
    </xdr:to>
    <xdr:pic>
      <xdr:nvPicPr>
        <xdr:cNvPr id="440" name="Grafik 878">
          <a:extLst>
            <a:ext uri="{FF2B5EF4-FFF2-40B4-BE49-F238E27FC236}">
              <a16:creationId xmlns:a16="http://schemas.microsoft.com/office/drawing/2014/main" id="{CAC5AD5F-DE0C-4FA9-B48D-57851713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19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2</xdr:col>
      <xdr:colOff>0</xdr:colOff>
      <xdr:row>475</xdr:row>
      <xdr:rowOff>0</xdr:rowOff>
    </xdr:to>
    <xdr:pic>
      <xdr:nvPicPr>
        <xdr:cNvPr id="441" name="Grafik 880">
          <a:extLst>
            <a:ext uri="{FF2B5EF4-FFF2-40B4-BE49-F238E27FC236}">
              <a16:creationId xmlns:a16="http://schemas.microsoft.com/office/drawing/2014/main" id="{A520C35A-07E3-4C75-B1AC-2B59ADB6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7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2</xdr:col>
      <xdr:colOff>0</xdr:colOff>
      <xdr:row>476</xdr:row>
      <xdr:rowOff>0</xdr:rowOff>
    </xdr:to>
    <xdr:pic>
      <xdr:nvPicPr>
        <xdr:cNvPr id="442" name="Grafik 882">
          <a:extLst>
            <a:ext uri="{FF2B5EF4-FFF2-40B4-BE49-F238E27FC236}">
              <a16:creationId xmlns:a16="http://schemas.microsoft.com/office/drawing/2014/main" id="{BEA1A26C-2DDE-4626-AA37-A4D843B2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5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2</xdr:col>
      <xdr:colOff>0</xdr:colOff>
      <xdr:row>477</xdr:row>
      <xdr:rowOff>0</xdr:rowOff>
    </xdr:to>
    <xdr:pic>
      <xdr:nvPicPr>
        <xdr:cNvPr id="443" name="Grafik 884">
          <a:extLst>
            <a:ext uri="{FF2B5EF4-FFF2-40B4-BE49-F238E27FC236}">
              <a16:creationId xmlns:a16="http://schemas.microsoft.com/office/drawing/2014/main" id="{71AE7D26-645E-41F1-8A6D-957B747E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33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2</xdr:col>
      <xdr:colOff>0</xdr:colOff>
      <xdr:row>478</xdr:row>
      <xdr:rowOff>0</xdr:rowOff>
    </xdr:to>
    <xdr:pic>
      <xdr:nvPicPr>
        <xdr:cNvPr id="444" name="Grafik 886">
          <a:extLst>
            <a:ext uri="{FF2B5EF4-FFF2-40B4-BE49-F238E27FC236}">
              <a16:creationId xmlns:a16="http://schemas.microsoft.com/office/drawing/2014/main" id="{A62D2E56-AB62-4BC3-8C35-8B9790AA1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2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2</xdr:col>
      <xdr:colOff>0</xdr:colOff>
      <xdr:row>479</xdr:row>
      <xdr:rowOff>0</xdr:rowOff>
    </xdr:to>
    <xdr:pic>
      <xdr:nvPicPr>
        <xdr:cNvPr id="445" name="Grafik 888">
          <a:extLst>
            <a:ext uri="{FF2B5EF4-FFF2-40B4-BE49-F238E27FC236}">
              <a16:creationId xmlns:a16="http://schemas.microsoft.com/office/drawing/2014/main" id="{B393D733-DBBB-448E-A2AD-9CE6FBF4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0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2</xdr:col>
      <xdr:colOff>0</xdr:colOff>
      <xdr:row>480</xdr:row>
      <xdr:rowOff>0</xdr:rowOff>
    </xdr:to>
    <xdr:pic>
      <xdr:nvPicPr>
        <xdr:cNvPr id="446" name="Grafik 890">
          <a:extLst>
            <a:ext uri="{FF2B5EF4-FFF2-40B4-BE49-F238E27FC236}">
              <a16:creationId xmlns:a16="http://schemas.microsoft.com/office/drawing/2014/main" id="{881CB3C4-4491-4A6E-8F27-308A7337E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48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2</xdr:col>
      <xdr:colOff>0</xdr:colOff>
      <xdr:row>481</xdr:row>
      <xdr:rowOff>0</xdr:rowOff>
    </xdr:to>
    <xdr:pic>
      <xdr:nvPicPr>
        <xdr:cNvPr id="447" name="Grafik 892">
          <a:extLst>
            <a:ext uri="{FF2B5EF4-FFF2-40B4-BE49-F238E27FC236}">
              <a16:creationId xmlns:a16="http://schemas.microsoft.com/office/drawing/2014/main" id="{CCF7DE54-22EE-4F88-B5E7-6977B0C91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6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2</xdr:col>
      <xdr:colOff>0</xdr:colOff>
      <xdr:row>482</xdr:row>
      <xdr:rowOff>0</xdr:rowOff>
    </xdr:to>
    <xdr:pic>
      <xdr:nvPicPr>
        <xdr:cNvPr id="448" name="Grafik 894">
          <a:extLst>
            <a:ext uri="{FF2B5EF4-FFF2-40B4-BE49-F238E27FC236}">
              <a16:creationId xmlns:a16="http://schemas.microsoft.com/office/drawing/2014/main" id="{A4B80066-CB1E-42A2-93B6-DEE4CC1C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24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2</xdr:col>
      <xdr:colOff>0</xdr:colOff>
      <xdr:row>483</xdr:row>
      <xdr:rowOff>0</xdr:rowOff>
    </xdr:to>
    <xdr:pic>
      <xdr:nvPicPr>
        <xdr:cNvPr id="449" name="Grafik 896">
          <a:extLst>
            <a:ext uri="{FF2B5EF4-FFF2-40B4-BE49-F238E27FC236}">
              <a16:creationId xmlns:a16="http://schemas.microsoft.com/office/drawing/2014/main" id="{855839E9-FB43-4D2E-BC8D-B862512C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2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2</xdr:col>
      <xdr:colOff>0</xdr:colOff>
      <xdr:row>484</xdr:row>
      <xdr:rowOff>0</xdr:rowOff>
    </xdr:to>
    <xdr:pic>
      <xdr:nvPicPr>
        <xdr:cNvPr id="450" name="Grafik 898">
          <a:extLst>
            <a:ext uri="{FF2B5EF4-FFF2-40B4-BE49-F238E27FC236}">
              <a16:creationId xmlns:a16="http://schemas.microsoft.com/office/drawing/2014/main" id="{60526C8C-FC7A-499B-9CEA-14DF444E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0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2</xdr:col>
      <xdr:colOff>0</xdr:colOff>
      <xdr:row>485</xdr:row>
      <xdr:rowOff>0</xdr:rowOff>
    </xdr:to>
    <xdr:pic>
      <xdr:nvPicPr>
        <xdr:cNvPr id="451" name="Grafik 900">
          <a:extLst>
            <a:ext uri="{FF2B5EF4-FFF2-40B4-BE49-F238E27FC236}">
              <a16:creationId xmlns:a16="http://schemas.microsoft.com/office/drawing/2014/main" id="{2D57ACB0-C8FB-4147-BB13-7B3A24AD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38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2</xdr:col>
      <xdr:colOff>0</xdr:colOff>
      <xdr:row>486</xdr:row>
      <xdr:rowOff>0</xdr:rowOff>
    </xdr:to>
    <xdr:pic>
      <xdr:nvPicPr>
        <xdr:cNvPr id="452" name="Grafik 902">
          <a:extLst>
            <a:ext uri="{FF2B5EF4-FFF2-40B4-BE49-F238E27FC236}">
              <a16:creationId xmlns:a16="http://schemas.microsoft.com/office/drawing/2014/main" id="{663A608C-4E76-4311-B2F0-DE076B86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6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2</xdr:col>
      <xdr:colOff>0</xdr:colOff>
      <xdr:row>487</xdr:row>
      <xdr:rowOff>0</xdr:rowOff>
    </xdr:to>
    <xdr:pic>
      <xdr:nvPicPr>
        <xdr:cNvPr id="453" name="Grafik 904">
          <a:extLst>
            <a:ext uri="{FF2B5EF4-FFF2-40B4-BE49-F238E27FC236}">
              <a16:creationId xmlns:a16="http://schemas.microsoft.com/office/drawing/2014/main" id="{A35EFAD6-463C-47CD-86AD-75F0941A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14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2</xdr:col>
      <xdr:colOff>0</xdr:colOff>
      <xdr:row>488</xdr:row>
      <xdr:rowOff>0</xdr:rowOff>
    </xdr:to>
    <xdr:pic>
      <xdr:nvPicPr>
        <xdr:cNvPr id="454" name="Grafik 906">
          <a:extLst>
            <a:ext uri="{FF2B5EF4-FFF2-40B4-BE49-F238E27FC236}">
              <a16:creationId xmlns:a16="http://schemas.microsoft.com/office/drawing/2014/main" id="{9EE8ECEE-2FD5-4AA2-B4C6-EB4EA422F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53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2</xdr:col>
      <xdr:colOff>0</xdr:colOff>
      <xdr:row>489</xdr:row>
      <xdr:rowOff>0</xdr:rowOff>
    </xdr:to>
    <xdr:pic>
      <xdr:nvPicPr>
        <xdr:cNvPr id="455" name="Grafik 908">
          <a:extLst>
            <a:ext uri="{FF2B5EF4-FFF2-40B4-BE49-F238E27FC236}">
              <a16:creationId xmlns:a16="http://schemas.microsoft.com/office/drawing/2014/main" id="{D4BC7CCC-98F7-4A6C-97B6-75D724A6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1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2</xdr:col>
      <xdr:colOff>0</xdr:colOff>
      <xdr:row>490</xdr:row>
      <xdr:rowOff>0</xdr:rowOff>
    </xdr:to>
    <xdr:pic>
      <xdr:nvPicPr>
        <xdr:cNvPr id="456" name="Grafik 910">
          <a:extLst>
            <a:ext uri="{FF2B5EF4-FFF2-40B4-BE49-F238E27FC236}">
              <a16:creationId xmlns:a16="http://schemas.microsoft.com/office/drawing/2014/main" id="{3B2EE797-5D58-4B1B-BCA1-3EF053E7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292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2</xdr:col>
      <xdr:colOff>0</xdr:colOff>
      <xdr:row>491</xdr:row>
      <xdr:rowOff>0</xdr:rowOff>
    </xdr:to>
    <xdr:pic>
      <xdr:nvPicPr>
        <xdr:cNvPr id="457" name="Grafik 912">
          <a:extLst>
            <a:ext uri="{FF2B5EF4-FFF2-40B4-BE49-F238E27FC236}">
              <a16:creationId xmlns:a16="http://schemas.microsoft.com/office/drawing/2014/main" id="{5A610C35-813E-4CEA-BC26-F4E431BC3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673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2</xdr:col>
      <xdr:colOff>0</xdr:colOff>
      <xdr:row>492</xdr:row>
      <xdr:rowOff>0</xdr:rowOff>
    </xdr:to>
    <xdr:pic>
      <xdr:nvPicPr>
        <xdr:cNvPr id="458" name="Grafik 914">
          <a:extLst>
            <a:ext uri="{FF2B5EF4-FFF2-40B4-BE49-F238E27FC236}">
              <a16:creationId xmlns:a16="http://schemas.microsoft.com/office/drawing/2014/main" id="{6AE24028-2258-429A-83D9-48802235C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054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2</xdr:col>
      <xdr:colOff>0</xdr:colOff>
      <xdr:row>493</xdr:row>
      <xdr:rowOff>0</xdr:rowOff>
    </xdr:to>
    <xdr:pic>
      <xdr:nvPicPr>
        <xdr:cNvPr id="459" name="Grafik 916">
          <a:extLst>
            <a:ext uri="{FF2B5EF4-FFF2-40B4-BE49-F238E27FC236}">
              <a16:creationId xmlns:a16="http://schemas.microsoft.com/office/drawing/2014/main" id="{A8EE0952-56A5-40AD-A822-0B566583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435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2</xdr:col>
      <xdr:colOff>0</xdr:colOff>
      <xdr:row>494</xdr:row>
      <xdr:rowOff>0</xdr:rowOff>
    </xdr:to>
    <xdr:pic>
      <xdr:nvPicPr>
        <xdr:cNvPr id="460" name="Grafik 918">
          <a:extLst>
            <a:ext uri="{FF2B5EF4-FFF2-40B4-BE49-F238E27FC236}">
              <a16:creationId xmlns:a16="http://schemas.microsoft.com/office/drawing/2014/main" id="{11CBDB11-55C2-4EFA-9947-5155BF57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816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2</xdr:col>
      <xdr:colOff>0</xdr:colOff>
      <xdr:row>495</xdr:row>
      <xdr:rowOff>0</xdr:rowOff>
    </xdr:to>
    <xdr:pic>
      <xdr:nvPicPr>
        <xdr:cNvPr id="461" name="Grafik 920">
          <a:extLst>
            <a:ext uri="{FF2B5EF4-FFF2-40B4-BE49-F238E27FC236}">
              <a16:creationId xmlns:a16="http://schemas.microsoft.com/office/drawing/2014/main" id="{48EB4291-99DD-4730-B497-1826DBDCD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97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2</xdr:col>
      <xdr:colOff>0</xdr:colOff>
      <xdr:row>496</xdr:row>
      <xdr:rowOff>0</xdr:rowOff>
    </xdr:to>
    <xdr:pic>
      <xdr:nvPicPr>
        <xdr:cNvPr id="462" name="Grafik 922">
          <a:extLst>
            <a:ext uri="{FF2B5EF4-FFF2-40B4-BE49-F238E27FC236}">
              <a16:creationId xmlns:a16="http://schemas.microsoft.com/office/drawing/2014/main" id="{8D7A60F0-73E4-43EA-A652-4A7278AA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78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2</xdr:col>
      <xdr:colOff>0</xdr:colOff>
      <xdr:row>497</xdr:row>
      <xdr:rowOff>0</xdr:rowOff>
    </xdr:to>
    <xdr:pic>
      <xdr:nvPicPr>
        <xdr:cNvPr id="463" name="Grafik 924">
          <a:extLst>
            <a:ext uri="{FF2B5EF4-FFF2-40B4-BE49-F238E27FC236}">
              <a16:creationId xmlns:a16="http://schemas.microsoft.com/office/drawing/2014/main" id="{6AD8B011-C7E6-4E97-B7E9-3C8DDC4D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959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2</xdr:col>
      <xdr:colOff>0</xdr:colOff>
      <xdr:row>498</xdr:row>
      <xdr:rowOff>0</xdr:rowOff>
    </xdr:to>
    <xdr:pic>
      <xdr:nvPicPr>
        <xdr:cNvPr id="464" name="Grafik 926">
          <a:extLst>
            <a:ext uri="{FF2B5EF4-FFF2-40B4-BE49-F238E27FC236}">
              <a16:creationId xmlns:a16="http://schemas.microsoft.com/office/drawing/2014/main" id="{F16C6E4E-14ED-42FB-8772-B814A712A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340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2</xdr:col>
      <xdr:colOff>0</xdr:colOff>
      <xdr:row>499</xdr:row>
      <xdr:rowOff>0</xdr:rowOff>
    </xdr:to>
    <xdr:pic>
      <xdr:nvPicPr>
        <xdr:cNvPr id="465" name="Grafik 928">
          <a:extLst>
            <a:ext uri="{FF2B5EF4-FFF2-40B4-BE49-F238E27FC236}">
              <a16:creationId xmlns:a16="http://schemas.microsoft.com/office/drawing/2014/main" id="{7C0894C2-FBB4-42FE-BFCB-7E0973CB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721250"/>
          <a:ext cx="3937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2</xdr:col>
      <xdr:colOff>0</xdr:colOff>
      <xdr:row>500</xdr:row>
      <xdr:rowOff>0</xdr:rowOff>
    </xdr:to>
    <xdr:pic>
      <xdr:nvPicPr>
        <xdr:cNvPr id="466" name="Grafik 930">
          <a:extLst>
            <a:ext uri="{FF2B5EF4-FFF2-40B4-BE49-F238E27FC236}">
              <a16:creationId xmlns:a16="http://schemas.microsoft.com/office/drawing/2014/main" id="{3BEE6A2B-345C-402B-8D3F-59495026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102250"/>
          <a:ext cx="39370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06C6A-626A-48C7-ABD1-1AB7DC7DA533}"/>
            </a:ext>
            <a:ext uri="{147F2762-F138-4A5C-976F-8EAC2B608ADB}">
              <a16:predDERef xmlns:a16="http://schemas.microsoft.com/office/drawing/2014/main" pred="{3BEE6A2B-345C-402B-8D3F-59495026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2367200"/>
          <a:ext cx="428625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467" name="Grafik 220">
          <a:extLst>
            <a:ext uri="{FF2B5EF4-FFF2-40B4-BE49-F238E27FC236}">
              <a16:creationId xmlns:a16="http://schemas.microsoft.com/office/drawing/2014/main" id="{0F243072-7085-4836-ACA3-DB40ADF394FE}"/>
            </a:ext>
            <a:ext uri="{147F2762-F138-4A5C-976F-8EAC2B608ADB}">
              <a16:predDERef xmlns:a16="http://schemas.microsoft.com/office/drawing/2014/main" pred="{32106C6A-626A-48C7-ABD1-1AB7DC7D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891200"/>
          <a:ext cx="428625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469" name="Grafik 222">
          <a:extLst>
            <a:ext uri="{FF2B5EF4-FFF2-40B4-BE49-F238E27FC236}">
              <a16:creationId xmlns:a16="http://schemas.microsoft.com/office/drawing/2014/main" id="{7C9C40F4-88D7-4A0E-9C52-903CF4AA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4660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470" name="Grafik 224">
          <a:extLst>
            <a:ext uri="{FF2B5EF4-FFF2-40B4-BE49-F238E27FC236}">
              <a16:creationId xmlns:a16="http://schemas.microsoft.com/office/drawing/2014/main" id="{ED2BE6B0-6AE9-4377-AD6E-BE13FABD1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422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471" name="Grafik 226">
          <a:extLst>
            <a:ext uri="{FF2B5EF4-FFF2-40B4-BE49-F238E27FC236}">
              <a16:creationId xmlns:a16="http://schemas.microsoft.com/office/drawing/2014/main" id="{3C07AA03-F03C-40C6-9151-7D8660F4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6184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472" name="Grafik 228">
          <a:extLst>
            <a:ext uri="{FF2B5EF4-FFF2-40B4-BE49-F238E27FC236}">
              <a16:creationId xmlns:a16="http://schemas.microsoft.com/office/drawing/2014/main" id="{287D4D29-A81F-4646-BC3D-C056A6803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6946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473" name="Grafik 230">
          <a:extLst>
            <a:ext uri="{FF2B5EF4-FFF2-40B4-BE49-F238E27FC236}">
              <a16:creationId xmlns:a16="http://schemas.microsoft.com/office/drawing/2014/main" id="{AEB1EF60-7DB3-484D-99FF-06979DBBC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7708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pic>
      <xdr:nvPicPr>
        <xdr:cNvPr id="474" name="Grafik 232">
          <a:extLst>
            <a:ext uri="{FF2B5EF4-FFF2-40B4-BE49-F238E27FC236}">
              <a16:creationId xmlns:a16="http://schemas.microsoft.com/office/drawing/2014/main" id="{F97D444C-E7E1-42F5-9034-745EC62C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8470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475" name="Grafik 234">
          <a:extLst>
            <a:ext uri="{FF2B5EF4-FFF2-40B4-BE49-F238E27FC236}">
              <a16:creationId xmlns:a16="http://schemas.microsoft.com/office/drawing/2014/main" id="{37FD14F2-8BEF-4C66-AF31-077E1945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9232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476" name="Grafik 242">
          <a:extLst>
            <a:ext uri="{FF2B5EF4-FFF2-40B4-BE49-F238E27FC236}">
              <a16:creationId xmlns:a16="http://schemas.microsoft.com/office/drawing/2014/main" id="{EF590820-FE2B-4406-9042-B222CE96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1137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2</xdr:col>
      <xdr:colOff>0</xdr:colOff>
      <xdr:row>138</xdr:row>
      <xdr:rowOff>0</xdr:rowOff>
    </xdr:to>
    <xdr:pic>
      <xdr:nvPicPr>
        <xdr:cNvPr id="477" name="Grafik 244">
          <a:extLst>
            <a:ext uri="{FF2B5EF4-FFF2-40B4-BE49-F238E27FC236}">
              <a16:creationId xmlns:a16="http://schemas.microsoft.com/office/drawing/2014/main" id="{66AD7E41-C426-49AD-A5C4-7C752D3C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1899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478" name="Grafik 254">
          <a:extLst>
            <a:ext uri="{FF2B5EF4-FFF2-40B4-BE49-F238E27FC236}">
              <a16:creationId xmlns:a16="http://schemas.microsoft.com/office/drawing/2014/main" id="{DE376C51-BE1F-4E4E-9CCA-4CBB8454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4185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479" name="Grafik 256">
          <a:extLst>
            <a:ext uri="{FF2B5EF4-FFF2-40B4-BE49-F238E27FC236}">
              <a16:creationId xmlns:a16="http://schemas.microsoft.com/office/drawing/2014/main" id="{D71EBD92-4340-49A4-8D84-45E7FAC4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6471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481" name="Grafik 258">
          <a:extLst>
            <a:ext uri="{FF2B5EF4-FFF2-40B4-BE49-F238E27FC236}">
              <a16:creationId xmlns:a16="http://schemas.microsoft.com/office/drawing/2014/main" id="{455F07E3-CBC3-460E-ACDB-551A5CB2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8757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482" name="Grafik 258">
          <a:extLst>
            <a:ext uri="{FF2B5EF4-FFF2-40B4-BE49-F238E27FC236}">
              <a16:creationId xmlns:a16="http://schemas.microsoft.com/office/drawing/2014/main" id="{5D5D6907-8428-4DD8-9BD8-1CC51CFA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8757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483" name="Grafik 258">
          <a:extLst>
            <a:ext uri="{FF2B5EF4-FFF2-40B4-BE49-F238E27FC236}">
              <a16:creationId xmlns:a16="http://schemas.microsoft.com/office/drawing/2014/main" id="{25551D61-6B23-417B-8F51-2C571EE8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8757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484" name="Grafik 260">
          <a:extLst>
            <a:ext uri="{FF2B5EF4-FFF2-40B4-BE49-F238E27FC236}">
              <a16:creationId xmlns:a16="http://schemas.microsoft.com/office/drawing/2014/main" id="{97D92170-734F-4E68-8175-080E53F9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59519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485" name="Grafik 262">
          <a:extLst>
            <a:ext uri="{FF2B5EF4-FFF2-40B4-BE49-F238E27FC236}">
              <a16:creationId xmlns:a16="http://schemas.microsoft.com/office/drawing/2014/main" id="{3E6F4A5F-C23F-433F-B8BC-F1122183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0281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486" name="Grafik 264">
          <a:extLst>
            <a:ext uri="{FF2B5EF4-FFF2-40B4-BE49-F238E27FC236}">
              <a16:creationId xmlns:a16="http://schemas.microsoft.com/office/drawing/2014/main" id="{842E0FB8-442D-4BA1-A33B-42F5EF92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1043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487" name="Grafik 272">
          <a:extLst>
            <a:ext uri="{FF2B5EF4-FFF2-40B4-BE49-F238E27FC236}">
              <a16:creationId xmlns:a16="http://schemas.microsoft.com/office/drawing/2014/main" id="{A28C65F9-08E6-4622-B248-4BFBC96A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2948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pic>
      <xdr:nvPicPr>
        <xdr:cNvPr id="488" name="Grafik 282">
          <a:extLst>
            <a:ext uri="{FF2B5EF4-FFF2-40B4-BE49-F238E27FC236}">
              <a16:creationId xmlns:a16="http://schemas.microsoft.com/office/drawing/2014/main" id="{202F659B-19C2-4BD0-B43E-29F7BB54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5234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pic>
      <xdr:nvPicPr>
        <xdr:cNvPr id="489" name="Grafik 284">
          <a:extLst>
            <a:ext uri="{FF2B5EF4-FFF2-40B4-BE49-F238E27FC236}">
              <a16:creationId xmlns:a16="http://schemas.microsoft.com/office/drawing/2014/main" id="{245F1F8F-39C6-453E-B3AC-7F2C6E20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5996820"/>
          <a:ext cx="44196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pic>
      <xdr:nvPicPr>
        <xdr:cNvPr id="490" name="Grafik 286">
          <a:extLst>
            <a:ext uri="{FF2B5EF4-FFF2-40B4-BE49-F238E27FC236}">
              <a16:creationId xmlns:a16="http://schemas.microsoft.com/office/drawing/2014/main" id="{00B6EDF7-C9A8-4FB7-B24E-35E75139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758820"/>
          <a:ext cx="441960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44F73E-E348-46EE-9D38-6F7F900BEFCA}" name="Preisliste52" displayName="Preisliste52" ref="B3:M501" totalsRowCount="1" headerRowDxfId="24" dataDxfId="23">
  <autoFilter ref="B3:M500" xr:uid="{A744F73E-E348-46EE-9D38-6F7F900BEFCA}"/>
  <sortState xmlns:xlrd2="http://schemas.microsoft.com/office/spreadsheetml/2017/richdata2" ref="B4:K500">
    <sortCondition ref="C4:C500"/>
  </sortState>
  <tableColumns count="12">
    <tableColumn id="1" xr3:uid="{D1397703-2F5F-4BC2-962A-FA4EBE0E2860}" name="Spalte1" dataDxfId="22" totalsRowDxfId="10"/>
    <tableColumn id="2" xr3:uid="{7ABCFE6B-1BBB-43E9-92E7-2F463625A08F}" name="Benennung" dataDxfId="21" totalsRowDxfId="9"/>
    <tableColumn id="3" xr3:uid="{179ED34A-9B2A-470D-8656-9BBD92E1A4C7}" name="Bennennung 2" dataDxfId="20" totalsRowDxfId="8"/>
    <tableColumn id="14" xr3:uid="{1A4AB791-03BA-4ABE-AA3E-FE3604EF5D45}" name="SET" dataDxfId="19" totalsRowDxfId="7"/>
    <tableColumn id="5" xr3:uid="{D8C6B0F2-EC4B-4F06-81B9-4C6F1EA1C0A8}" name="FARBE_x000a_COLOUR" dataDxfId="18" totalsRowDxfId="6"/>
    <tableColumn id="29" xr3:uid="{27ABBC3C-95BC-4189-94B3-368BE5C60746}" name="EAN" dataDxfId="17" totalsRowDxfId="5"/>
    <tableColumn id="16" xr3:uid="{27818611-A57C-4B36-AF29-9730E3520C7C}" name="Prix de vente conseillé " dataDxfId="16" totalsRowDxfId="4"/>
    <tableColumn id="6" xr3:uid="{3923C475-9889-45FD-8DA8-E2FF90A50064}" name="Prix d'achat " dataDxfId="15" totalsRowDxfId="3"/>
    <tableColumn id="13" xr3:uid="{28752A2E-9883-48E3-830D-E80ED621BF1A}" name="Colisage_x000a_PU" dataDxfId="14" totalsRowDxfId="2"/>
    <tableColumn id="15" xr3:uid="{F36E0C09-C534-421A-A4A4-6F2B592F486B}" name="Quantité (selon colisage PU)" totalsRowLabel="Total " dataDxfId="13" totalsRowDxfId="1"/>
    <tableColumn id="4" xr3:uid="{EE41BE2D-E03D-4FDF-8218-72F2E91987F5}" name="Total " totalsRowFunction="custom" dataDxfId="12" totalsRowDxfId="0">
      <calculatedColumnFormula>Preisliste52[[#This Row],[Prix d''achat ]]*Preisliste52[[#This Row],[Quantité (selon colisage PU)]]</calculatedColumnFormula>
      <totalsRowFormula>SUM(L4:L500)</totalsRowFormula>
    </tableColumn>
    <tableColumn id="7" xr3:uid="{509E4BBE-C8E9-405A-A8EA-1EB52E3AB1D6}" name="Colonne1" dataDxfId="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95E9-65F9-4151-9B4D-B770055AB9E4}">
  <dimension ref="A1:M535"/>
  <sheetViews>
    <sheetView tabSelected="1" topLeftCell="A71" workbookViewId="0">
      <selection activeCell="A178" sqref="A178:XFD178"/>
    </sheetView>
  </sheetViews>
  <sheetFormatPr baseColWidth="10" defaultColWidth="10.88671875" defaultRowHeight="14.4"/>
  <cols>
    <col min="1" max="1" width="10.5546875" style="2" customWidth="1"/>
    <col min="2" max="2" width="6.44140625" style="1" customWidth="1"/>
    <col min="3" max="3" width="14.109375" style="1" customWidth="1"/>
    <col min="4" max="4" width="16.88671875" style="1" customWidth="1"/>
    <col min="5" max="5" width="5.5546875" style="1" customWidth="1"/>
    <col min="6" max="6" width="17.109375" style="1" customWidth="1"/>
    <col min="7" max="7" width="15.5546875" style="1" customWidth="1"/>
    <col min="8" max="8" width="9.5546875" style="3" customWidth="1"/>
    <col min="9" max="9" width="9.5546875" style="2" customWidth="1"/>
    <col min="10" max="10" width="5.5546875" style="1" customWidth="1"/>
    <col min="12" max="12" width="10.88671875" style="1"/>
    <col min="13" max="13" width="17.21875" style="1" customWidth="1"/>
    <col min="14" max="16384" width="10.88671875" style="1"/>
  </cols>
  <sheetData>
    <row r="1" spans="1:13" ht="54.6" customHeight="1">
      <c r="A1" s="1"/>
      <c r="B1" s="28" t="s">
        <v>0</v>
      </c>
      <c r="C1" s="28"/>
      <c r="D1" s="29" t="s">
        <v>1</v>
      </c>
      <c r="E1" s="29"/>
      <c r="F1" s="29"/>
      <c r="H1" s="29"/>
      <c r="I1" s="29"/>
      <c r="J1" s="29"/>
      <c r="K1" s="1"/>
      <c r="L1" s="1" t="e" vm="1">
        <v>#VALUE!</v>
      </c>
    </row>
    <row r="2" spans="1:13" ht="12" hidden="1" customHeight="1">
      <c r="B2" s="30"/>
      <c r="C2" s="30"/>
      <c r="D2" s="31"/>
      <c r="E2" s="31"/>
      <c r="F2" s="31"/>
      <c r="K2" s="1"/>
    </row>
    <row r="3" spans="1:13" ht="42" customHeight="1">
      <c r="A3" s="7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5" t="s">
        <v>8</v>
      </c>
      <c r="H3" s="8" t="s">
        <v>9</v>
      </c>
      <c r="I3" s="7" t="s">
        <v>10</v>
      </c>
      <c r="J3" s="7" t="s">
        <v>11</v>
      </c>
      <c r="K3" s="34" t="s">
        <v>12</v>
      </c>
      <c r="L3" s="34" t="s">
        <v>13</v>
      </c>
      <c r="M3" s="42" t="s">
        <v>14</v>
      </c>
    </row>
    <row r="4" spans="1:13" ht="30" customHeight="1">
      <c r="A4" s="13" t="s">
        <v>15</v>
      </c>
      <c r="B4" s="9"/>
      <c r="C4" s="10" t="s">
        <v>16</v>
      </c>
      <c r="D4" s="11" t="s">
        <v>17</v>
      </c>
      <c r="E4" s="12" t="s">
        <v>18</v>
      </c>
      <c r="F4" s="11" t="s">
        <v>19</v>
      </c>
      <c r="G4" s="16" t="s">
        <v>20</v>
      </c>
      <c r="H4" s="14">
        <v>54.95</v>
      </c>
      <c r="I4" s="15">
        <v>25.55</v>
      </c>
      <c r="J4" s="32">
        <v>2</v>
      </c>
      <c r="K4" s="35"/>
      <c r="L4" s="36">
        <f>Preisliste52[[#This Row],[Prix d''achat ]]*Preisliste52[[#This Row],[Quantité (selon colisage PU)]]</f>
        <v>0</v>
      </c>
      <c r="M4" s="41"/>
    </row>
    <row r="5" spans="1:13" ht="30" customHeight="1">
      <c r="A5" s="13" t="s">
        <v>21</v>
      </c>
      <c r="B5" s="9"/>
      <c r="C5" s="10" t="s">
        <v>22</v>
      </c>
      <c r="D5" s="11" t="s">
        <v>17</v>
      </c>
      <c r="E5" s="12" t="s">
        <v>18</v>
      </c>
      <c r="F5" s="11" t="s">
        <v>19</v>
      </c>
      <c r="G5" s="17" t="s">
        <v>23</v>
      </c>
      <c r="H5" s="14">
        <v>32.950000000000003</v>
      </c>
      <c r="I5" s="15">
        <v>15.25</v>
      </c>
      <c r="J5" s="32">
        <v>1</v>
      </c>
      <c r="K5" s="35"/>
      <c r="L5" s="36">
        <f>Preisliste52[[#This Row],[Prix d''achat ]]*Preisliste52[[#This Row],[Quantité (selon colisage PU)]]</f>
        <v>0</v>
      </c>
      <c r="M5" s="41"/>
    </row>
    <row r="6" spans="1:13" ht="30" customHeight="1">
      <c r="A6" s="16" t="s">
        <v>24</v>
      </c>
      <c r="B6" s="9"/>
      <c r="C6" s="10" t="s">
        <v>22</v>
      </c>
      <c r="D6" s="11" t="s">
        <v>17</v>
      </c>
      <c r="E6" s="12"/>
      <c r="F6" s="11" t="s">
        <v>25</v>
      </c>
      <c r="G6" s="17" t="s">
        <v>26</v>
      </c>
      <c r="H6" s="14">
        <v>32.950000000000003</v>
      </c>
      <c r="I6" s="15">
        <v>15.25</v>
      </c>
      <c r="J6" s="32">
        <v>1</v>
      </c>
      <c r="K6" s="35"/>
      <c r="L6" s="36">
        <f>Preisliste52[[#This Row],[Prix d''achat ]]*Preisliste52[[#This Row],[Quantité (selon colisage PU)]]</f>
        <v>0</v>
      </c>
      <c r="M6" s="41"/>
    </row>
    <row r="7" spans="1:13" ht="30" customHeight="1">
      <c r="A7" s="16" t="s">
        <v>27</v>
      </c>
      <c r="B7" s="9"/>
      <c r="C7" s="10" t="s">
        <v>22</v>
      </c>
      <c r="D7" s="11" t="s">
        <v>17</v>
      </c>
      <c r="E7" s="12"/>
      <c r="F7" s="11" t="s">
        <v>28</v>
      </c>
      <c r="G7" s="17" t="s">
        <v>29</v>
      </c>
      <c r="H7" s="14">
        <v>32.950000000000003</v>
      </c>
      <c r="I7" s="15">
        <v>15.25</v>
      </c>
      <c r="J7" s="32">
        <v>1</v>
      </c>
      <c r="K7" s="35"/>
      <c r="L7" s="36">
        <f>Preisliste52[[#This Row],[Prix d''achat ]]*Preisliste52[[#This Row],[Quantité (selon colisage PU)]]</f>
        <v>0</v>
      </c>
      <c r="M7" s="41"/>
    </row>
    <row r="8" spans="1:13" ht="30" customHeight="1">
      <c r="A8" s="13" t="s">
        <v>30</v>
      </c>
      <c r="B8" s="9"/>
      <c r="C8" s="10" t="s">
        <v>31</v>
      </c>
      <c r="D8" s="11" t="s">
        <v>32</v>
      </c>
      <c r="E8" s="12" t="s">
        <v>18</v>
      </c>
      <c r="F8" s="11" t="s">
        <v>25</v>
      </c>
      <c r="G8" s="17" t="s">
        <v>33</v>
      </c>
      <c r="H8" s="14">
        <v>17.95</v>
      </c>
      <c r="I8" s="15">
        <v>8.35</v>
      </c>
      <c r="J8" s="32">
        <v>2</v>
      </c>
      <c r="K8" s="35"/>
      <c r="L8" s="36">
        <f>Preisliste52[[#This Row],[Prix d''achat ]]*Preisliste52[[#This Row],[Quantité (selon colisage PU)]]</f>
        <v>0</v>
      </c>
      <c r="M8" s="41"/>
    </row>
    <row r="9" spans="1:13" ht="30" customHeight="1">
      <c r="A9" s="13" t="s">
        <v>34</v>
      </c>
      <c r="B9" s="9"/>
      <c r="C9" s="10" t="s">
        <v>31</v>
      </c>
      <c r="D9" s="11" t="s">
        <v>32</v>
      </c>
      <c r="E9" s="12" t="s">
        <v>18</v>
      </c>
      <c r="F9" s="11" t="s">
        <v>28</v>
      </c>
      <c r="G9" s="17" t="s">
        <v>35</v>
      </c>
      <c r="H9" s="14">
        <v>17.95</v>
      </c>
      <c r="I9" s="15">
        <v>8.35</v>
      </c>
      <c r="J9" s="32">
        <v>2</v>
      </c>
      <c r="K9" s="35"/>
      <c r="L9" s="36">
        <f>Preisliste52[[#This Row],[Prix d''achat ]]*Preisliste52[[#This Row],[Quantité (selon colisage PU)]]</f>
        <v>0</v>
      </c>
      <c r="M9" s="41"/>
    </row>
    <row r="10" spans="1:13" ht="30" customHeight="1">
      <c r="A10" s="13" t="s">
        <v>36</v>
      </c>
      <c r="B10" s="9"/>
      <c r="C10" s="10" t="s">
        <v>31</v>
      </c>
      <c r="D10" s="11" t="s">
        <v>32</v>
      </c>
      <c r="E10" s="12" t="s">
        <v>18</v>
      </c>
      <c r="F10" s="11" t="s">
        <v>37</v>
      </c>
      <c r="G10" s="17" t="s">
        <v>38</v>
      </c>
      <c r="H10" s="14">
        <v>17.95</v>
      </c>
      <c r="I10" s="15">
        <v>8.35</v>
      </c>
      <c r="J10" s="32">
        <v>2</v>
      </c>
      <c r="K10" s="35"/>
      <c r="L10" s="36">
        <f>Preisliste52[[#This Row],[Prix d''achat ]]*Preisliste52[[#This Row],[Quantité (selon colisage PU)]]</f>
        <v>0</v>
      </c>
      <c r="M10" s="41"/>
    </row>
    <row r="11" spans="1:13" ht="30" customHeight="1">
      <c r="A11" s="13" t="s">
        <v>39</v>
      </c>
      <c r="B11" s="9"/>
      <c r="C11" s="10" t="s">
        <v>31</v>
      </c>
      <c r="D11" s="11" t="s">
        <v>32</v>
      </c>
      <c r="E11" s="12" t="s">
        <v>18</v>
      </c>
      <c r="F11" s="11" t="s">
        <v>40</v>
      </c>
      <c r="G11" s="17" t="s">
        <v>41</v>
      </c>
      <c r="H11" s="14">
        <v>17.95</v>
      </c>
      <c r="I11" s="15">
        <v>8.35</v>
      </c>
      <c r="J11" s="32">
        <v>2</v>
      </c>
      <c r="K11" s="35"/>
      <c r="L11" s="36">
        <f>Preisliste52[[#This Row],[Prix d''achat ]]*Preisliste52[[#This Row],[Quantité (selon colisage PU)]]</f>
        <v>0</v>
      </c>
      <c r="M11" s="41"/>
    </row>
    <row r="12" spans="1:13" ht="30" customHeight="1">
      <c r="A12" s="16" t="s">
        <v>42</v>
      </c>
      <c r="B12" s="9"/>
      <c r="C12" s="10" t="s">
        <v>43</v>
      </c>
      <c r="D12" s="11" t="s">
        <v>44</v>
      </c>
      <c r="E12" s="12"/>
      <c r="F12" s="11" t="s">
        <v>37</v>
      </c>
      <c r="G12" s="17" t="s">
        <v>45</v>
      </c>
      <c r="H12" s="14">
        <v>7.95</v>
      </c>
      <c r="I12" s="15">
        <v>3.65</v>
      </c>
      <c r="J12" s="32">
        <v>4</v>
      </c>
      <c r="K12" s="35"/>
      <c r="L12" s="36">
        <f>Preisliste52[[#This Row],[Prix d''achat ]]*Preisliste52[[#This Row],[Quantité (selon colisage PU)]]</f>
        <v>0</v>
      </c>
      <c r="M12" s="41"/>
    </row>
    <row r="13" spans="1:13" ht="30" customHeight="1">
      <c r="A13" s="16" t="s">
        <v>46</v>
      </c>
      <c r="B13" s="9"/>
      <c r="C13" s="10" t="s">
        <v>43</v>
      </c>
      <c r="D13" s="11" t="s">
        <v>44</v>
      </c>
      <c r="E13" s="12"/>
      <c r="F13" s="11" t="s">
        <v>40</v>
      </c>
      <c r="G13" s="17" t="s">
        <v>47</v>
      </c>
      <c r="H13" s="14">
        <v>7.95</v>
      </c>
      <c r="I13" s="15">
        <v>3.65</v>
      </c>
      <c r="J13" s="32">
        <v>4</v>
      </c>
      <c r="K13" s="35"/>
      <c r="L13" s="36">
        <f>Preisliste52[[#This Row],[Prix d''achat ]]*Preisliste52[[#This Row],[Quantité (selon colisage PU)]]</f>
        <v>0</v>
      </c>
      <c r="M13" s="41"/>
    </row>
    <row r="14" spans="1:13" ht="30" customHeight="1">
      <c r="A14" s="16" t="s">
        <v>48</v>
      </c>
      <c r="B14" s="9"/>
      <c r="C14" s="10" t="s">
        <v>49</v>
      </c>
      <c r="D14" s="11" t="s">
        <v>50</v>
      </c>
      <c r="E14" s="12"/>
      <c r="F14" s="11" t="s">
        <v>37</v>
      </c>
      <c r="G14" s="17" t="s">
        <v>51</v>
      </c>
      <c r="H14" s="14">
        <v>12.95</v>
      </c>
      <c r="I14" s="15">
        <v>6.15</v>
      </c>
      <c r="J14" s="32">
        <v>4</v>
      </c>
      <c r="K14" s="35"/>
      <c r="L14" s="36">
        <f>Preisliste52[[#This Row],[Prix d''achat ]]*Preisliste52[[#This Row],[Quantité (selon colisage PU)]]</f>
        <v>0</v>
      </c>
      <c r="M14" s="41"/>
    </row>
    <row r="15" spans="1:13" ht="30" customHeight="1">
      <c r="A15" s="16" t="s">
        <v>52</v>
      </c>
      <c r="B15" s="9"/>
      <c r="C15" s="10" t="s">
        <v>49</v>
      </c>
      <c r="D15" s="11" t="s">
        <v>50</v>
      </c>
      <c r="E15" s="12"/>
      <c r="F15" s="11" t="s">
        <v>40</v>
      </c>
      <c r="G15" s="17" t="s">
        <v>53</v>
      </c>
      <c r="H15" s="14">
        <v>12.95</v>
      </c>
      <c r="I15" s="15">
        <v>6.15</v>
      </c>
      <c r="J15" s="32">
        <v>4</v>
      </c>
      <c r="K15" s="35"/>
      <c r="L15" s="36">
        <f>Preisliste52[[#This Row],[Prix d''achat ]]*Preisliste52[[#This Row],[Quantité (selon colisage PU)]]</f>
        <v>0</v>
      </c>
      <c r="M15" s="41"/>
    </row>
    <row r="16" spans="1:13" ht="30" customHeight="1">
      <c r="A16" s="16" t="s">
        <v>54</v>
      </c>
      <c r="B16" s="9"/>
      <c r="C16" s="10" t="s">
        <v>55</v>
      </c>
      <c r="D16" s="11" t="s">
        <v>56</v>
      </c>
      <c r="E16" s="12"/>
      <c r="F16" s="11" t="s">
        <v>37</v>
      </c>
      <c r="G16" s="17" t="s">
        <v>57</v>
      </c>
      <c r="H16" s="14">
        <v>14.95</v>
      </c>
      <c r="I16" s="15">
        <v>6.9</v>
      </c>
      <c r="J16" s="32">
        <v>4</v>
      </c>
      <c r="K16" s="35"/>
      <c r="L16" s="36">
        <f>Preisliste52[[#This Row],[Prix d''achat ]]*Preisliste52[[#This Row],[Quantité (selon colisage PU)]]</f>
        <v>0</v>
      </c>
      <c r="M16" s="41"/>
    </row>
    <row r="17" spans="1:13" ht="30" customHeight="1">
      <c r="A17" s="16" t="s">
        <v>58</v>
      </c>
      <c r="B17" s="9"/>
      <c r="C17" s="10" t="s">
        <v>55</v>
      </c>
      <c r="D17" s="11" t="s">
        <v>56</v>
      </c>
      <c r="E17" s="12"/>
      <c r="F17" s="11" t="s">
        <v>40</v>
      </c>
      <c r="G17" s="17" t="s">
        <v>59</v>
      </c>
      <c r="H17" s="14">
        <v>14.95</v>
      </c>
      <c r="I17" s="15">
        <v>6.9</v>
      </c>
      <c r="J17" s="32">
        <v>4</v>
      </c>
      <c r="K17" s="35"/>
      <c r="L17" s="36">
        <f>Preisliste52[[#This Row],[Prix d''achat ]]*Preisliste52[[#This Row],[Quantité (selon colisage PU)]]</f>
        <v>0</v>
      </c>
      <c r="M17" s="41"/>
    </row>
    <row r="18" spans="1:13" ht="30" customHeight="1">
      <c r="A18" s="16" t="s">
        <v>60</v>
      </c>
      <c r="B18" s="9"/>
      <c r="C18" s="10" t="s">
        <v>61</v>
      </c>
      <c r="D18" s="11" t="s">
        <v>62</v>
      </c>
      <c r="E18" s="12"/>
      <c r="F18" s="11" t="s">
        <v>37</v>
      </c>
      <c r="G18" s="17" t="s">
        <v>63</v>
      </c>
      <c r="H18" s="14">
        <v>7.95</v>
      </c>
      <c r="I18" s="15">
        <v>3.8</v>
      </c>
      <c r="J18" s="32">
        <v>4</v>
      </c>
      <c r="K18" s="35"/>
      <c r="L18" s="36">
        <f>Preisliste52[[#This Row],[Prix d''achat ]]*Preisliste52[[#This Row],[Quantité (selon colisage PU)]]</f>
        <v>0</v>
      </c>
      <c r="M18" s="41"/>
    </row>
    <row r="19" spans="1:13" ht="30" customHeight="1">
      <c r="A19" s="16" t="s">
        <v>64</v>
      </c>
      <c r="B19" s="9"/>
      <c r="C19" s="10" t="s">
        <v>61</v>
      </c>
      <c r="D19" s="11" t="s">
        <v>62</v>
      </c>
      <c r="E19" s="12"/>
      <c r="F19" s="11" t="s">
        <v>40</v>
      </c>
      <c r="G19" s="17" t="s">
        <v>65</v>
      </c>
      <c r="H19" s="14">
        <v>7.95</v>
      </c>
      <c r="I19" s="15">
        <v>3.8</v>
      </c>
      <c r="J19" s="32">
        <v>4</v>
      </c>
      <c r="K19" s="35"/>
      <c r="L19" s="36">
        <f>Preisliste52[[#This Row],[Prix d''achat ]]*Preisliste52[[#This Row],[Quantité (selon colisage PU)]]</f>
        <v>0</v>
      </c>
      <c r="M19" s="41"/>
    </row>
    <row r="20" spans="1:13" ht="30" customHeight="1">
      <c r="A20" s="16" t="s">
        <v>66</v>
      </c>
      <c r="B20" s="9"/>
      <c r="C20" s="10" t="s">
        <v>67</v>
      </c>
      <c r="D20" s="11" t="s">
        <v>68</v>
      </c>
      <c r="E20" s="12"/>
      <c r="F20" s="11" t="s">
        <v>37</v>
      </c>
      <c r="G20" s="17" t="s">
        <v>69</v>
      </c>
      <c r="H20" s="14">
        <v>9.9499999999999993</v>
      </c>
      <c r="I20" s="15">
        <v>4.75</v>
      </c>
      <c r="J20" s="32">
        <v>4</v>
      </c>
      <c r="K20" s="35"/>
      <c r="L20" s="36">
        <f>Preisliste52[[#This Row],[Prix d''achat ]]*Preisliste52[[#This Row],[Quantité (selon colisage PU)]]</f>
        <v>0</v>
      </c>
      <c r="M20" s="41"/>
    </row>
    <row r="21" spans="1:13" ht="30" customHeight="1">
      <c r="A21" s="16" t="s">
        <v>70</v>
      </c>
      <c r="B21" s="9"/>
      <c r="C21" s="10" t="s">
        <v>67</v>
      </c>
      <c r="D21" s="11" t="s">
        <v>68</v>
      </c>
      <c r="E21" s="12"/>
      <c r="F21" s="11" t="s">
        <v>40</v>
      </c>
      <c r="G21" s="17" t="s">
        <v>71</v>
      </c>
      <c r="H21" s="14">
        <v>9.9499999999999993</v>
      </c>
      <c r="I21" s="15">
        <v>4.75</v>
      </c>
      <c r="J21" s="32">
        <v>4</v>
      </c>
      <c r="K21" s="35"/>
      <c r="L21" s="36">
        <f>Preisliste52[[#This Row],[Prix d''achat ]]*Preisliste52[[#This Row],[Quantité (selon colisage PU)]]</f>
        <v>0</v>
      </c>
      <c r="M21" s="41"/>
    </row>
    <row r="22" spans="1:13" ht="30" customHeight="1">
      <c r="A22" s="16" t="s">
        <v>72</v>
      </c>
      <c r="B22" s="9"/>
      <c r="C22" s="10" t="s">
        <v>73</v>
      </c>
      <c r="D22" s="11" t="s">
        <v>74</v>
      </c>
      <c r="E22" s="12"/>
      <c r="F22" s="11" t="s">
        <v>37</v>
      </c>
      <c r="G22" s="17" t="s">
        <v>75</v>
      </c>
      <c r="H22" s="14">
        <v>5.95</v>
      </c>
      <c r="I22" s="15">
        <v>2.85</v>
      </c>
      <c r="J22" s="32">
        <v>4</v>
      </c>
      <c r="K22" s="35"/>
      <c r="L22" s="36">
        <f>Preisliste52[[#This Row],[Prix d''achat ]]*Preisliste52[[#This Row],[Quantité (selon colisage PU)]]</f>
        <v>0</v>
      </c>
      <c r="M22" s="41"/>
    </row>
    <row r="23" spans="1:13" ht="30" customHeight="1">
      <c r="A23" s="16" t="s">
        <v>76</v>
      </c>
      <c r="B23" s="9"/>
      <c r="C23" s="10" t="s">
        <v>73</v>
      </c>
      <c r="D23" s="11" t="s">
        <v>74</v>
      </c>
      <c r="E23" s="12"/>
      <c r="F23" s="11" t="s">
        <v>40</v>
      </c>
      <c r="G23" s="17" t="s">
        <v>77</v>
      </c>
      <c r="H23" s="14">
        <v>5.95</v>
      </c>
      <c r="I23" s="15">
        <v>2.85</v>
      </c>
      <c r="J23" s="32">
        <v>4</v>
      </c>
      <c r="K23" s="35"/>
      <c r="L23" s="36">
        <f>Preisliste52[[#This Row],[Prix d''achat ]]*Preisliste52[[#This Row],[Quantité (selon colisage PU)]]</f>
        <v>0</v>
      </c>
      <c r="M23" s="41"/>
    </row>
    <row r="24" spans="1:13" ht="30" customHeight="1">
      <c r="A24" s="16" t="s">
        <v>78</v>
      </c>
      <c r="B24" s="9"/>
      <c r="C24" s="10" t="s">
        <v>79</v>
      </c>
      <c r="D24" s="11" t="s">
        <v>80</v>
      </c>
      <c r="E24" s="12"/>
      <c r="F24" s="11" t="s">
        <v>37</v>
      </c>
      <c r="G24" s="17" t="s">
        <v>81</v>
      </c>
      <c r="H24" s="14">
        <v>6.95</v>
      </c>
      <c r="I24" s="15">
        <v>3.3</v>
      </c>
      <c r="J24" s="32">
        <v>4</v>
      </c>
      <c r="K24" s="35"/>
      <c r="L24" s="36">
        <f>Preisliste52[[#This Row],[Prix d''achat ]]*Preisliste52[[#This Row],[Quantité (selon colisage PU)]]</f>
        <v>0</v>
      </c>
      <c r="M24" s="41"/>
    </row>
    <row r="25" spans="1:13" ht="30" customHeight="1">
      <c r="A25" s="16" t="s">
        <v>82</v>
      </c>
      <c r="B25" s="9"/>
      <c r="C25" s="10" t="s">
        <v>79</v>
      </c>
      <c r="D25" s="11" t="s">
        <v>80</v>
      </c>
      <c r="E25" s="12"/>
      <c r="F25" s="11" t="s">
        <v>40</v>
      </c>
      <c r="G25" s="16" t="s">
        <v>83</v>
      </c>
      <c r="H25" s="14">
        <v>6.95</v>
      </c>
      <c r="I25" s="15">
        <v>3.3</v>
      </c>
      <c r="J25" s="32">
        <v>4</v>
      </c>
      <c r="K25" s="35"/>
      <c r="L25" s="36">
        <f>Preisliste52[[#This Row],[Prix d''achat ]]*Preisliste52[[#This Row],[Quantité (selon colisage PU)]]</f>
        <v>0</v>
      </c>
      <c r="M25" s="41"/>
    </row>
    <row r="26" spans="1:13" ht="30" customHeight="1">
      <c r="A26" s="16" t="s">
        <v>84</v>
      </c>
      <c r="B26" s="9"/>
      <c r="C26" s="10" t="s">
        <v>85</v>
      </c>
      <c r="D26" s="11" t="s">
        <v>86</v>
      </c>
      <c r="E26" s="12" t="s">
        <v>87</v>
      </c>
      <c r="F26" s="11" t="s">
        <v>37</v>
      </c>
      <c r="G26" s="16" t="s">
        <v>88</v>
      </c>
      <c r="H26" s="14">
        <v>7.95</v>
      </c>
      <c r="I26" s="15">
        <v>3.65</v>
      </c>
      <c r="J26" s="32">
        <v>4</v>
      </c>
      <c r="K26" s="35"/>
      <c r="L26" s="36">
        <f>Preisliste52[[#This Row],[Prix d''achat ]]*Preisliste52[[#This Row],[Quantité (selon colisage PU)]]</f>
        <v>0</v>
      </c>
      <c r="M26" s="41"/>
    </row>
    <row r="27" spans="1:13" ht="30" customHeight="1">
      <c r="A27" s="16" t="s">
        <v>89</v>
      </c>
      <c r="B27" s="9"/>
      <c r="C27" s="10" t="s">
        <v>85</v>
      </c>
      <c r="D27" s="11" t="s">
        <v>86</v>
      </c>
      <c r="E27" s="12" t="s">
        <v>87</v>
      </c>
      <c r="F27" s="11" t="s">
        <v>40</v>
      </c>
      <c r="G27" s="16" t="s">
        <v>90</v>
      </c>
      <c r="H27" s="14">
        <v>7.95</v>
      </c>
      <c r="I27" s="15">
        <v>3.65</v>
      </c>
      <c r="J27" s="32">
        <v>4</v>
      </c>
      <c r="K27" s="35"/>
      <c r="L27" s="36">
        <f>Preisliste52[[#This Row],[Prix d''achat ]]*Preisliste52[[#This Row],[Quantité (selon colisage PU)]]</f>
        <v>0</v>
      </c>
      <c r="M27" s="41"/>
    </row>
    <row r="28" spans="1:13" ht="30" customHeight="1">
      <c r="A28" s="16" t="s">
        <v>91</v>
      </c>
      <c r="B28" s="9"/>
      <c r="C28" s="10" t="s">
        <v>92</v>
      </c>
      <c r="D28" s="11" t="s">
        <v>93</v>
      </c>
      <c r="E28" s="12" t="s">
        <v>94</v>
      </c>
      <c r="F28" s="11" t="s">
        <v>37</v>
      </c>
      <c r="G28" s="16" t="s">
        <v>95</v>
      </c>
      <c r="H28" s="14">
        <v>99.95</v>
      </c>
      <c r="I28" s="15">
        <v>45.1</v>
      </c>
      <c r="J28" s="32">
        <v>1</v>
      </c>
      <c r="K28" s="35"/>
      <c r="L28" s="36">
        <f>Preisliste52[[#This Row],[Prix d''achat ]]*Preisliste52[[#This Row],[Quantité (selon colisage PU)]]</f>
        <v>0</v>
      </c>
      <c r="M28" s="41"/>
    </row>
    <row r="29" spans="1:13" ht="30" customHeight="1">
      <c r="A29" s="16" t="s">
        <v>96</v>
      </c>
      <c r="B29" s="9"/>
      <c r="C29" s="10" t="s">
        <v>92</v>
      </c>
      <c r="D29" s="11" t="s">
        <v>93</v>
      </c>
      <c r="E29" s="12" t="s">
        <v>94</v>
      </c>
      <c r="F29" s="11" t="s">
        <v>40</v>
      </c>
      <c r="G29" s="16" t="s">
        <v>97</v>
      </c>
      <c r="H29" s="14">
        <v>99.95</v>
      </c>
      <c r="I29" s="15">
        <v>45.1</v>
      </c>
      <c r="J29" s="32">
        <v>1</v>
      </c>
      <c r="K29" s="35"/>
      <c r="L29" s="36">
        <f>Preisliste52[[#This Row],[Prix d''achat ]]*Preisliste52[[#This Row],[Quantité (selon colisage PU)]]</f>
        <v>0</v>
      </c>
      <c r="M29" s="41"/>
    </row>
    <row r="30" spans="1:13" ht="30" customHeight="1">
      <c r="A30" s="13" t="s">
        <v>98</v>
      </c>
      <c r="B30" s="9"/>
      <c r="C30" s="10" t="s">
        <v>99</v>
      </c>
      <c r="D30" s="11" t="s">
        <v>100</v>
      </c>
      <c r="E30" s="12" t="s">
        <v>18</v>
      </c>
      <c r="F30" s="11" t="s">
        <v>19</v>
      </c>
      <c r="G30" s="16" t="s">
        <v>101</v>
      </c>
      <c r="H30" s="14">
        <v>43.95</v>
      </c>
      <c r="I30" s="15">
        <v>20.5</v>
      </c>
      <c r="J30" s="32">
        <v>2</v>
      </c>
      <c r="K30" s="35"/>
      <c r="L30" s="36">
        <f>Preisliste52[[#This Row],[Prix d''achat ]]*Preisliste52[[#This Row],[Quantité (selon colisage PU)]]</f>
        <v>0</v>
      </c>
      <c r="M30" s="41"/>
    </row>
    <row r="31" spans="1:13" ht="30" customHeight="1">
      <c r="A31" s="13" t="s">
        <v>102</v>
      </c>
      <c r="B31" s="9"/>
      <c r="C31" s="10" t="s">
        <v>103</v>
      </c>
      <c r="D31" s="11" t="s">
        <v>104</v>
      </c>
      <c r="E31" s="12" t="s">
        <v>18</v>
      </c>
      <c r="F31" s="11" t="s">
        <v>105</v>
      </c>
      <c r="G31" s="16" t="s">
        <v>106</v>
      </c>
      <c r="H31" s="14">
        <v>14.95</v>
      </c>
      <c r="I31" s="15">
        <v>7.05</v>
      </c>
      <c r="J31" s="32">
        <v>6</v>
      </c>
      <c r="K31" s="35"/>
      <c r="L31" s="36">
        <f>Preisliste52[[#This Row],[Prix d''achat ]]*Preisliste52[[#This Row],[Quantité (selon colisage PU)]]</f>
        <v>0</v>
      </c>
      <c r="M31" s="41"/>
    </row>
    <row r="32" spans="1:13" ht="30" customHeight="1">
      <c r="A32" s="13" t="s">
        <v>107</v>
      </c>
      <c r="B32" s="9"/>
      <c r="C32" s="10" t="s">
        <v>103</v>
      </c>
      <c r="D32" s="11" t="s">
        <v>104</v>
      </c>
      <c r="E32" s="12" t="s">
        <v>18</v>
      </c>
      <c r="F32" s="11" t="s">
        <v>108</v>
      </c>
      <c r="G32" s="17" t="s">
        <v>109</v>
      </c>
      <c r="H32" s="14">
        <v>14.95</v>
      </c>
      <c r="I32" s="15">
        <v>7.05</v>
      </c>
      <c r="J32" s="32">
        <v>6</v>
      </c>
      <c r="K32" s="35"/>
      <c r="L32" s="36">
        <f>Preisliste52[[#This Row],[Prix d''achat ]]*Preisliste52[[#This Row],[Quantité (selon colisage PU)]]</f>
        <v>0</v>
      </c>
      <c r="M32" s="41"/>
    </row>
    <row r="33" spans="1:13" ht="30" customHeight="1">
      <c r="A33" s="13" t="s">
        <v>110</v>
      </c>
      <c r="B33" s="9"/>
      <c r="C33" s="10" t="s">
        <v>103</v>
      </c>
      <c r="D33" s="11" t="s">
        <v>104</v>
      </c>
      <c r="E33" s="12" t="s">
        <v>18</v>
      </c>
      <c r="F33" s="11" t="s">
        <v>111</v>
      </c>
      <c r="G33" s="17" t="s">
        <v>112</v>
      </c>
      <c r="H33" s="14">
        <v>14.95</v>
      </c>
      <c r="I33" s="15">
        <v>7.05</v>
      </c>
      <c r="J33" s="32">
        <v>6</v>
      </c>
      <c r="K33" s="35"/>
      <c r="L33" s="36">
        <f>Preisliste52[[#This Row],[Prix d''achat ]]*Preisliste52[[#This Row],[Quantité (selon colisage PU)]]</f>
        <v>0</v>
      </c>
      <c r="M33" s="41"/>
    </row>
    <row r="34" spans="1:13" ht="30" customHeight="1">
      <c r="A34" s="13" t="s">
        <v>113</v>
      </c>
      <c r="B34" s="9"/>
      <c r="C34" s="10" t="s">
        <v>114</v>
      </c>
      <c r="D34" s="11" t="s">
        <v>115</v>
      </c>
      <c r="E34" s="12" t="s">
        <v>18</v>
      </c>
      <c r="F34" s="11" t="s">
        <v>105</v>
      </c>
      <c r="G34" s="17" t="s">
        <v>116</v>
      </c>
      <c r="H34" s="14">
        <v>19.95</v>
      </c>
      <c r="I34" s="15">
        <v>9.5</v>
      </c>
      <c r="J34" s="32">
        <v>6</v>
      </c>
      <c r="K34" s="35"/>
      <c r="L34" s="36">
        <f>Preisliste52[[#This Row],[Prix d''achat ]]*Preisliste52[[#This Row],[Quantité (selon colisage PU)]]</f>
        <v>0</v>
      </c>
      <c r="M34" s="41"/>
    </row>
    <row r="35" spans="1:13" ht="30" customHeight="1">
      <c r="A35" s="13" t="s">
        <v>117</v>
      </c>
      <c r="B35" s="9"/>
      <c r="C35" s="10" t="s">
        <v>114</v>
      </c>
      <c r="D35" s="11" t="s">
        <v>115</v>
      </c>
      <c r="E35" s="12" t="s">
        <v>18</v>
      </c>
      <c r="F35" s="11" t="s">
        <v>108</v>
      </c>
      <c r="G35" s="17" t="s">
        <v>118</v>
      </c>
      <c r="H35" s="14">
        <v>19.95</v>
      </c>
      <c r="I35" s="15">
        <v>9.5</v>
      </c>
      <c r="J35" s="32">
        <v>6</v>
      </c>
      <c r="K35" s="35"/>
      <c r="L35" s="36">
        <f>Preisliste52[[#This Row],[Prix d''achat ]]*Preisliste52[[#This Row],[Quantité (selon colisage PU)]]</f>
        <v>0</v>
      </c>
      <c r="M35" s="41"/>
    </row>
    <row r="36" spans="1:13" ht="30" customHeight="1">
      <c r="A36" s="13" t="s">
        <v>119</v>
      </c>
      <c r="B36" s="9"/>
      <c r="C36" s="10" t="s">
        <v>114</v>
      </c>
      <c r="D36" s="11" t="s">
        <v>115</v>
      </c>
      <c r="E36" s="12" t="s">
        <v>18</v>
      </c>
      <c r="F36" s="11" t="s">
        <v>111</v>
      </c>
      <c r="G36" s="17" t="s">
        <v>120</v>
      </c>
      <c r="H36" s="14">
        <v>19.95</v>
      </c>
      <c r="I36" s="15">
        <v>9.5</v>
      </c>
      <c r="J36" s="32">
        <v>6</v>
      </c>
      <c r="K36" s="35"/>
      <c r="L36" s="36">
        <f>Preisliste52[[#This Row],[Prix d''achat ]]*Preisliste52[[#This Row],[Quantité (selon colisage PU)]]</f>
        <v>0</v>
      </c>
      <c r="M36" s="41"/>
    </row>
    <row r="37" spans="1:13" ht="30" customHeight="1">
      <c r="A37" s="13" t="s">
        <v>121</v>
      </c>
      <c r="B37" s="9"/>
      <c r="C37" s="10" t="s">
        <v>122</v>
      </c>
      <c r="D37" s="11" t="s">
        <v>123</v>
      </c>
      <c r="E37" s="12" t="s">
        <v>18</v>
      </c>
      <c r="F37" s="11" t="s">
        <v>105</v>
      </c>
      <c r="G37" s="17" t="s">
        <v>124</v>
      </c>
      <c r="H37" s="14">
        <v>14.95</v>
      </c>
      <c r="I37" s="15">
        <v>7.05</v>
      </c>
      <c r="J37" s="32">
        <v>6</v>
      </c>
      <c r="K37" s="35"/>
      <c r="L37" s="36">
        <f>Preisliste52[[#This Row],[Prix d''achat ]]*Preisliste52[[#This Row],[Quantité (selon colisage PU)]]</f>
        <v>0</v>
      </c>
      <c r="M37" s="41"/>
    </row>
    <row r="38" spans="1:13" ht="30" customHeight="1">
      <c r="A38" s="13" t="s">
        <v>125</v>
      </c>
      <c r="B38" s="9"/>
      <c r="C38" s="10" t="s">
        <v>122</v>
      </c>
      <c r="D38" s="11" t="s">
        <v>123</v>
      </c>
      <c r="E38" s="12" t="s">
        <v>18</v>
      </c>
      <c r="F38" s="11" t="s">
        <v>108</v>
      </c>
      <c r="G38" s="17" t="s">
        <v>126</v>
      </c>
      <c r="H38" s="14">
        <v>14.95</v>
      </c>
      <c r="I38" s="15">
        <v>7.05</v>
      </c>
      <c r="J38" s="32">
        <v>6</v>
      </c>
      <c r="K38" s="35"/>
      <c r="L38" s="36">
        <f>Preisliste52[[#This Row],[Prix d''achat ]]*Preisliste52[[#This Row],[Quantité (selon colisage PU)]]</f>
        <v>0</v>
      </c>
      <c r="M38" s="41"/>
    </row>
    <row r="39" spans="1:13" ht="30" customHeight="1">
      <c r="A39" s="13" t="s">
        <v>127</v>
      </c>
      <c r="B39" s="9"/>
      <c r="C39" s="10" t="s">
        <v>122</v>
      </c>
      <c r="D39" s="11" t="s">
        <v>123</v>
      </c>
      <c r="E39" s="12" t="s">
        <v>18</v>
      </c>
      <c r="F39" s="11" t="s">
        <v>111</v>
      </c>
      <c r="G39" s="17" t="s">
        <v>128</v>
      </c>
      <c r="H39" s="14">
        <v>14.95</v>
      </c>
      <c r="I39" s="15">
        <v>7.05</v>
      </c>
      <c r="J39" s="32">
        <v>6</v>
      </c>
      <c r="K39" s="35"/>
      <c r="L39" s="36">
        <f>Preisliste52[[#This Row],[Prix d''achat ]]*Preisliste52[[#This Row],[Quantité (selon colisage PU)]]</f>
        <v>0</v>
      </c>
      <c r="M39" s="41"/>
    </row>
    <row r="40" spans="1:13" ht="30" customHeight="1">
      <c r="A40" s="13" t="s">
        <v>129</v>
      </c>
      <c r="B40" s="9"/>
      <c r="C40" s="10" t="s">
        <v>130</v>
      </c>
      <c r="D40" s="11" t="s">
        <v>131</v>
      </c>
      <c r="E40" s="12" t="s">
        <v>18</v>
      </c>
      <c r="F40" s="11" t="s">
        <v>105</v>
      </c>
      <c r="G40" s="16" t="s">
        <v>132</v>
      </c>
      <c r="H40" s="14">
        <v>8.9499999999999993</v>
      </c>
      <c r="I40" s="15">
        <v>4.25</v>
      </c>
      <c r="J40" s="32">
        <v>6</v>
      </c>
      <c r="K40" s="35"/>
      <c r="L40" s="36">
        <f>Preisliste52[[#This Row],[Prix d''achat ]]*Preisliste52[[#This Row],[Quantité (selon colisage PU)]]</f>
        <v>0</v>
      </c>
      <c r="M40" s="41"/>
    </row>
    <row r="41" spans="1:13" ht="30" customHeight="1">
      <c r="A41" s="13" t="s">
        <v>133</v>
      </c>
      <c r="B41" s="9"/>
      <c r="C41" s="10" t="s">
        <v>130</v>
      </c>
      <c r="D41" s="11" t="s">
        <v>131</v>
      </c>
      <c r="E41" s="12" t="s">
        <v>18</v>
      </c>
      <c r="F41" s="11" t="s">
        <v>108</v>
      </c>
      <c r="G41" s="16" t="s">
        <v>134</v>
      </c>
      <c r="H41" s="14">
        <v>8.9499999999999993</v>
      </c>
      <c r="I41" s="15">
        <v>4.25</v>
      </c>
      <c r="J41" s="32">
        <v>6</v>
      </c>
      <c r="K41" s="35"/>
      <c r="L41" s="36">
        <f>Preisliste52[[#This Row],[Prix d''achat ]]*Preisliste52[[#This Row],[Quantité (selon colisage PU)]]</f>
        <v>0</v>
      </c>
      <c r="M41" s="41"/>
    </row>
    <row r="42" spans="1:13" ht="30" customHeight="1">
      <c r="A42" s="13" t="s">
        <v>135</v>
      </c>
      <c r="B42" s="9"/>
      <c r="C42" s="10" t="s">
        <v>130</v>
      </c>
      <c r="D42" s="11" t="s">
        <v>131</v>
      </c>
      <c r="E42" s="12" t="s">
        <v>18</v>
      </c>
      <c r="F42" s="11" t="s">
        <v>111</v>
      </c>
      <c r="G42" s="16" t="s">
        <v>136</v>
      </c>
      <c r="H42" s="14">
        <v>8.9499999999999993</v>
      </c>
      <c r="I42" s="15">
        <v>4.25</v>
      </c>
      <c r="J42" s="32">
        <v>6</v>
      </c>
      <c r="K42" s="35"/>
      <c r="L42" s="36">
        <f>Preisliste52[[#This Row],[Prix d''achat ]]*Preisliste52[[#This Row],[Quantité (selon colisage PU)]]</f>
        <v>0</v>
      </c>
      <c r="M42" s="41"/>
    </row>
    <row r="43" spans="1:13" ht="30" customHeight="1">
      <c r="A43" s="13" t="s">
        <v>137</v>
      </c>
      <c r="B43" s="9"/>
      <c r="C43" s="10" t="s">
        <v>138</v>
      </c>
      <c r="D43" s="11" t="s">
        <v>139</v>
      </c>
      <c r="E43" s="12" t="s">
        <v>18</v>
      </c>
      <c r="F43" s="11" t="s">
        <v>105</v>
      </c>
      <c r="G43" s="16" t="s">
        <v>140</v>
      </c>
      <c r="H43" s="14">
        <v>3.95</v>
      </c>
      <c r="I43" s="15">
        <v>1.85</v>
      </c>
      <c r="J43" s="32">
        <v>6</v>
      </c>
      <c r="K43" s="35"/>
      <c r="L43" s="36">
        <f>Preisliste52[[#This Row],[Prix d''achat ]]*Preisliste52[[#This Row],[Quantité (selon colisage PU)]]</f>
        <v>0</v>
      </c>
      <c r="M43" s="41"/>
    </row>
    <row r="44" spans="1:13" ht="30" customHeight="1">
      <c r="A44" s="13" t="s">
        <v>141</v>
      </c>
      <c r="B44" s="9"/>
      <c r="C44" s="10" t="s">
        <v>138</v>
      </c>
      <c r="D44" s="11" t="s">
        <v>139</v>
      </c>
      <c r="E44" s="12" t="s">
        <v>18</v>
      </c>
      <c r="F44" s="11" t="s">
        <v>108</v>
      </c>
      <c r="G44" s="16" t="s">
        <v>142</v>
      </c>
      <c r="H44" s="14">
        <v>3.95</v>
      </c>
      <c r="I44" s="15">
        <v>1.85</v>
      </c>
      <c r="J44" s="32">
        <v>6</v>
      </c>
      <c r="K44" s="35"/>
      <c r="L44" s="36">
        <f>Preisliste52[[#This Row],[Prix d''achat ]]*Preisliste52[[#This Row],[Quantité (selon colisage PU)]]</f>
        <v>0</v>
      </c>
      <c r="M44" s="41"/>
    </row>
    <row r="45" spans="1:13" ht="30" customHeight="1">
      <c r="A45" s="13" t="s">
        <v>143</v>
      </c>
      <c r="B45" s="9"/>
      <c r="C45" s="10" t="s">
        <v>138</v>
      </c>
      <c r="D45" s="11" t="s">
        <v>139</v>
      </c>
      <c r="E45" s="12" t="s">
        <v>18</v>
      </c>
      <c r="F45" s="11" t="s">
        <v>111</v>
      </c>
      <c r="G45" s="16" t="s">
        <v>144</v>
      </c>
      <c r="H45" s="14">
        <v>3.95</v>
      </c>
      <c r="I45" s="15">
        <v>1.85</v>
      </c>
      <c r="J45" s="32">
        <v>6</v>
      </c>
      <c r="K45" s="35"/>
      <c r="L45" s="36">
        <f>Preisliste52[[#This Row],[Prix d''achat ]]*Preisliste52[[#This Row],[Quantité (selon colisage PU)]]</f>
        <v>0</v>
      </c>
      <c r="M45" s="41"/>
    </row>
    <row r="46" spans="1:13" ht="30" customHeight="1">
      <c r="A46" s="13" t="s">
        <v>145</v>
      </c>
      <c r="B46" s="9"/>
      <c r="C46" s="10" t="s">
        <v>146</v>
      </c>
      <c r="D46" s="11" t="s">
        <v>147</v>
      </c>
      <c r="E46" s="12" t="s">
        <v>18</v>
      </c>
      <c r="F46" s="11" t="s">
        <v>148</v>
      </c>
      <c r="G46" s="16" t="s">
        <v>149</v>
      </c>
      <c r="H46" s="14">
        <v>10.95</v>
      </c>
      <c r="I46" s="15">
        <v>5.2</v>
      </c>
      <c r="J46" s="32">
        <v>4</v>
      </c>
      <c r="K46" s="35"/>
      <c r="L46" s="36">
        <f>Preisliste52[[#This Row],[Prix d''achat ]]*Preisliste52[[#This Row],[Quantité (selon colisage PU)]]</f>
        <v>0</v>
      </c>
      <c r="M46" s="41"/>
    </row>
    <row r="47" spans="1:13" ht="30" customHeight="1">
      <c r="A47" s="13" t="s">
        <v>150</v>
      </c>
      <c r="B47" s="9"/>
      <c r="C47" s="10" t="s">
        <v>151</v>
      </c>
      <c r="D47" s="11" t="s">
        <v>147</v>
      </c>
      <c r="E47" s="12" t="s">
        <v>18</v>
      </c>
      <c r="F47" s="11" t="s">
        <v>152</v>
      </c>
      <c r="G47" s="17" t="s">
        <v>153</v>
      </c>
      <c r="H47" s="14">
        <v>11.95</v>
      </c>
      <c r="I47" s="15">
        <v>5.65</v>
      </c>
      <c r="J47" s="32">
        <v>4</v>
      </c>
      <c r="K47" s="35"/>
      <c r="L47" s="36">
        <f>Preisliste52[[#This Row],[Prix d''achat ]]*Preisliste52[[#This Row],[Quantité (selon colisage PU)]]</f>
        <v>0</v>
      </c>
      <c r="M47" s="41"/>
    </row>
    <row r="48" spans="1:13" ht="30" customHeight="1">
      <c r="A48" s="13" t="s">
        <v>154</v>
      </c>
      <c r="B48" s="9"/>
      <c r="C48" s="10" t="s">
        <v>151</v>
      </c>
      <c r="D48" s="11" t="s">
        <v>147</v>
      </c>
      <c r="E48" s="12" t="s">
        <v>18</v>
      </c>
      <c r="F48" s="11" t="s">
        <v>155</v>
      </c>
      <c r="G48" s="16" t="s">
        <v>156</v>
      </c>
      <c r="H48" s="14">
        <v>11.95</v>
      </c>
      <c r="I48" s="15">
        <v>5.65</v>
      </c>
      <c r="J48" s="32">
        <v>4</v>
      </c>
      <c r="K48" s="35"/>
      <c r="L48" s="36">
        <f>Preisliste52[[#This Row],[Prix d''achat ]]*Preisliste52[[#This Row],[Quantité (selon colisage PU)]]</f>
        <v>0</v>
      </c>
      <c r="M48" s="41"/>
    </row>
    <row r="49" spans="1:13" ht="30" customHeight="1">
      <c r="A49" s="13" t="s">
        <v>157</v>
      </c>
      <c r="B49" s="9"/>
      <c r="C49" s="10" t="s">
        <v>151</v>
      </c>
      <c r="D49" s="11" t="s">
        <v>147</v>
      </c>
      <c r="E49" s="12" t="s">
        <v>18</v>
      </c>
      <c r="F49" s="11" t="s">
        <v>158</v>
      </c>
      <c r="G49" s="16" t="s">
        <v>159</v>
      </c>
      <c r="H49" s="14">
        <v>11.95</v>
      </c>
      <c r="I49" s="15">
        <v>5.65</v>
      </c>
      <c r="J49" s="32">
        <v>4</v>
      </c>
      <c r="K49" s="35"/>
      <c r="L49" s="36">
        <f>Preisliste52[[#This Row],[Prix d''achat ]]*Preisliste52[[#This Row],[Quantité (selon colisage PU)]]</f>
        <v>0</v>
      </c>
      <c r="M49" s="41"/>
    </row>
    <row r="50" spans="1:13" ht="30" customHeight="1">
      <c r="A50" s="13" t="s">
        <v>160</v>
      </c>
      <c r="B50" s="9"/>
      <c r="C50" s="10" t="s">
        <v>161</v>
      </c>
      <c r="D50" s="11" t="s">
        <v>147</v>
      </c>
      <c r="E50" s="12" t="s">
        <v>18</v>
      </c>
      <c r="F50" s="11" t="s">
        <v>162</v>
      </c>
      <c r="G50" s="16" t="s">
        <v>163</v>
      </c>
      <c r="H50" s="14">
        <v>11.95</v>
      </c>
      <c r="I50" s="15">
        <v>5.65</v>
      </c>
      <c r="J50" s="32">
        <v>4</v>
      </c>
      <c r="K50" s="35"/>
      <c r="L50" s="36">
        <f>Preisliste52[[#This Row],[Prix d''achat ]]*Preisliste52[[#This Row],[Quantité (selon colisage PU)]]</f>
        <v>0</v>
      </c>
      <c r="M50" s="41"/>
    </row>
    <row r="51" spans="1:13" ht="30" customHeight="1">
      <c r="A51" s="13" t="s">
        <v>164</v>
      </c>
      <c r="B51" s="9"/>
      <c r="C51" s="10" t="s">
        <v>165</v>
      </c>
      <c r="D51" s="11" t="s">
        <v>147</v>
      </c>
      <c r="E51" s="12" t="s">
        <v>18</v>
      </c>
      <c r="F51" s="11" t="s">
        <v>166</v>
      </c>
      <c r="G51" s="16" t="s">
        <v>167</v>
      </c>
      <c r="H51" s="14">
        <v>11.95</v>
      </c>
      <c r="I51" s="15">
        <v>5.65</v>
      </c>
      <c r="J51" s="32">
        <v>4</v>
      </c>
      <c r="K51" s="35"/>
      <c r="L51" s="36">
        <f>Preisliste52[[#This Row],[Prix d''achat ]]*Preisliste52[[#This Row],[Quantité (selon colisage PU)]]</f>
        <v>0</v>
      </c>
      <c r="M51" s="41"/>
    </row>
    <row r="52" spans="1:13" ht="30" customHeight="1">
      <c r="A52" s="13" t="s">
        <v>168</v>
      </c>
      <c r="B52" s="9"/>
      <c r="C52" s="10" t="s">
        <v>169</v>
      </c>
      <c r="D52" s="11" t="s">
        <v>147</v>
      </c>
      <c r="E52" s="12" t="s">
        <v>18</v>
      </c>
      <c r="F52" s="11" t="s">
        <v>170</v>
      </c>
      <c r="G52" s="16" t="s">
        <v>171</v>
      </c>
      <c r="H52" s="14">
        <v>10.95</v>
      </c>
      <c r="I52" s="15">
        <v>5.2</v>
      </c>
      <c r="J52" s="32">
        <v>4</v>
      </c>
      <c r="K52" s="35"/>
      <c r="L52" s="36">
        <f>Preisliste52[[#This Row],[Prix d''achat ]]*Preisliste52[[#This Row],[Quantité (selon colisage PU)]]</f>
        <v>0</v>
      </c>
      <c r="M52" s="41"/>
    </row>
    <row r="53" spans="1:13" ht="30" customHeight="1">
      <c r="A53" s="13" t="s">
        <v>172</v>
      </c>
      <c r="B53" s="9"/>
      <c r="C53" s="10" t="s">
        <v>173</v>
      </c>
      <c r="D53" s="11" t="s">
        <v>147</v>
      </c>
      <c r="E53" s="12" t="s">
        <v>18</v>
      </c>
      <c r="F53" s="11" t="s">
        <v>174</v>
      </c>
      <c r="G53" s="16" t="s">
        <v>175</v>
      </c>
      <c r="H53" s="14">
        <v>10.95</v>
      </c>
      <c r="I53" s="15">
        <v>5.2</v>
      </c>
      <c r="J53" s="32">
        <v>4</v>
      </c>
      <c r="K53" s="35"/>
      <c r="L53" s="36">
        <f>Preisliste52[[#This Row],[Prix d''achat ]]*Preisliste52[[#This Row],[Quantité (selon colisage PU)]]</f>
        <v>0</v>
      </c>
      <c r="M53" s="41"/>
    </row>
    <row r="54" spans="1:13" ht="30" customHeight="1">
      <c r="A54" s="13" t="s">
        <v>176</v>
      </c>
      <c r="B54" s="9"/>
      <c r="C54" s="10" t="s">
        <v>177</v>
      </c>
      <c r="D54" s="11" t="s">
        <v>178</v>
      </c>
      <c r="E54" s="12" t="s">
        <v>18</v>
      </c>
      <c r="F54" s="11" t="s">
        <v>162</v>
      </c>
      <c r="G54" s="16" t="s">
        <v>179</v>
      </c>
      <c r="H54" s="14">
        <v>14.95</v>
      </c>
      <c r="I54" s="15">
        <v>6.95</v>
      </c>
      <c r="J54" s="32">
        <v>4</v>
      </c>
      <c r="K54" s="35"/>
      <c r="L54" s="36">
        <f>Preisliste52[[#This Row],[Prix d''achat ]]*Preisliste52[[#This Row],[Quantité (selon colisage PU)]]</f>
        <v>0</v>
      </c>
      <c r="M54" s="41"/>
    </row>
    <row r="55" spans="1:13" ht="30" customHeight="1">
      <c r="A55" s="13" t="s">
        <v>180</v>
      </c>
      <c r="B55" s="9"/>
      <c r="C55" s="10" t="s">
        <v>181</v>
      </c>
      <c r="D55" s="11" t="s">
        <v>178</v>
      </c>
      <c r="E55" s="12" t="s">
        <v>18</v>
      </c>
      <c r="F55" s="11" t="s">
        <v>174</v>
      </c>
      <c r="G55" s="16" t="s">
        <v>182</v>
      </c>
      <c r="H55" s="14">
        <v>14.95</v>
      </c>
      <c r="I55" s="15">
        <v>6.95</v>
      </c>
      <c r="J55" s="32">
        <v>4</v>
      </c>
      <c r="K55" s="35"/>
      <c r="L55" s="36">
        <f>Preisliste52[[#This Row],[Prix d''achat ]]*Preisliste52[[#This Row],[Quantité (selon colisage PU)]]</f>
        <v>0</v>
      </c>
      <c r="M55" s="41"/>
    </row>
    <row r="56" spans="1:13" ht="30" customHeight="1">
      <c r="A56" s="13" t="s">
        <v>183</v>
      </c>
      <c r="B56" s="9"/>
      <c r="C56" s="10" t="s">
        <v>184</v>
      </c>
      <c r="D56" s="11" t="s">
        <v>178</v>
      </c>
      <c r="E56" s="12" t="s">
        <v>18</v>
      </c>
      <c r="F56" s="11" t="s">
        <v>158</v>
      </c>
      <c r="G56" s="16" t="s">
        <v>185</v>
      </c>
      <c r="H56" s="14">
        <v>14.95</v>
      </c>
      <c r="I56" s="15">
        <v>6.95</v>
      </c>
      <c r="J56" s="32">
        <v>4</v>
      </c>
      <c r="K56" s="35"/>
      <c r="L56" s="36">
        <f>Preisliste52[[#This Row],[Prix d''achat ]]*Preisliste52[[#This Row],[Quantité (selon colisage PU)]]</f>
        <v>0</v>
      </c>
      <c r="M56" s="41"/>
    </row>
    <row r="57" spans="1:13" ht="30" customHeight="1">
      <c r="A57" s="13" t="s">
        <v>186</v>
      </c>
      <c r="B57" s="9"/>
      <c r="C57" s="10" t="s">
        <v>187</v>
      </c>
      <c r="D57" s="11" t="s">
        <v>147</v>
      </c>
      <c r="E57" s="12" t="s">
        <v>18</v>
      </c>
      <c r="F57" s="11" t="s">
        <v>188</v>
      </c>
      <c r="G57" s="16" t="s">
        <v>189</v>
      </c>
      <c r="H57" s="14">
        <v>10.95</v>
      </c>
      <c r="I57" s="15">
        <v>5.2</v>
      </c>
      <c r="J57" s="32">
        <v>4</v>
      </c>
      <c r="K57" s="35"/>
      <c r="L57" s="36">
        <f>Preisliste52[[#This Row],[Prix d''achat ]]*Preisliste52[[#This Row],[Quantité (selon colisage PU)]]</f>
        <v>0</v>
      </c>
      <c r="M57" s="41"/>
    </row>
    <row r="58" spans="1:13" ht="30" customHeight="1">
      <c r="A58" s="13" t="s">
        <v>190</v>
      </c>
      <c r="B58" s="9"/>
      <c r="C58" s="10" t="s">
        <v>191</v>
      </c>
      <c r="D58" s="11" t="s">
        <v>192</v>
      </c>
      <c r="E58" s="12" t="s">
        <v>18</v>
      </c>
      <c r="F58" s="11" t="s">
        <v>148</v>
      </c>
      <c r="G58" s="16" t="s">
        <v>193</v>
      </c>
      <c r="H58" s="14">
        <v>10.95</v>
      </c>
      <c r="I58" s="15">
        <v>5.2</v>
      </c>
      <c r="J58" s="32">
        <v>4</v>
      </c>
      <c r="K58" s="35"/>
      <c r="L58" s="36">
        <f>Preisliste52[[#This Row],[Prix d''achat ]]*Preisliste52[[#This Row],[Quantité (selon colisage PU)]]</f>
        <v>0</v>
      </c>
      <c r="M58" s="41"/>
    </row>
    <row r="59" spans="1:13" ht="30" customHeight="1">
      <c r="A59" s="13" t="s">
        <v>194</v>
      </c>
      <c r="B59" s="9"/>
      <c r="C59" s="10" t="s">
        <v>195</v>
      </c>
      <c r="D59" s="11" t="s">
        <v>192</v>
      </c>
      <c r="E59" s="12" t="s">
        <v>18</v>
      </c>
      <c r="F59" s="11" t="s">
        <v>152</v>
      </c>
      <c r="G59" s="16" t="s">
        <v>196</v>
      </c>
      <c r="H59" s="14">
        <v>11.95</v>
      </c>
      <c r="I59" s="15">
        <v>5.65</v>
      </c>
      <c r="J59" s="32">
        <v>4</v>
      </c>
      <c r="K59" s="35"/>
      <c r="L59" s="36">
        <f>Preisliste52[[#This Row],[Prix d''achat ]]*Preisliste52[[#This Row],[Quantité (selon colisage PU)]]</f>
        <v>0</v>
      </c>
      <c r="M59" s="41"/>
    </row>
    <row r="60" spans="1:13" ht="30" customHeight="1">
      <c r="A60" s="13" t="s">
        <v>197</v>
      </c>
      <c r="B60" s="9"/>
      <c r="C60" s="10" t="s">
        <v>195</v>
      </c>
      <c r="D60" s="11" t="s">
        <v>192</v>
      </c>
      <c r="E60" s="12" t="s">
        <v>18</v>
      </c>
      <c r="F60" s="11" t="s">
        <v>155</v>
      </c>
      <c r="G60" s="16" t="s">
        <v>198</v>
      </c>
      <c r="H60" s="14">
        <v>11.95</v>
      </c>
      <c r="I60" s="15">
        <v>5.65</v>
      </c>
      <c r="J60" s="32">
        <v>4</v>
      </c>
      <c r="K60" s="35"/>
      <c r="L60" s="36">
        <f>Preisliste52[[#This Row],[Prix d''achat ]]*Preisliste52[[#This Row],[Quantité (selon colisage PU)]]</f>
        <v>0</v>
      </c>
      <c r="M60" s="41"/>
    </row>
    <row r="61" spans="1:13" ht="30" customHeight="1">
      <c r="A61" s="13" t="s">
        <v>199</v>
      </c>
      <c r="B61" s="9"/>
      <c r="C61" s="10" t="s">
        <v>195</v>
      </c>
      <c r="D61" s="11" t="s">
        <v>192</v>
      </c>
      <c r="E61" s="12" t="s">
        <v>18</v>
      </c>
      <c r="F61" s="11" t="s">
        <v>158</v>
      </c>
      <c r="G61" s="16" t="s">
        <v>200</v>
      </c>
      <c r="H61" s="14">
        <v>11.95</v>
      </c>
      <c r="I61" s="15">
        <v>5.65</v>
      </c>
      <c r="J61" s="32">
        <v>4</v>
      </c>
      <c r="K61" s="35"/>
      <c r="L61" s="36">
        <f>Preisliste52[[#This Row],[Prix d''achat ]]*Preisliste52[[#This Row],[Quantité (selon colisage PU)]]</f>
        <v>0</v>
      </c>
      <c r="M61" s="41"/>
    </row>
    <row r="62" spans="1:13" ht="30" customHeight="1">
      <c r="A62" s="13" t="s">
        <v>201</v>
      </c>
      <c r="B62" s="9"/>
      <c r="C62" s="10" t="s">
        <v>202</v>
      </c>
      <c r="D62" s="11" t="s">
        <v>192</v>
      </c>
      <c r="E62" s="12" t="s">
        <v>18</v>
      </c>
      <c r="F62" s="11" t="s">
        <v>203</v>
      </c>
      <c r="G62" s="16" t="s">
        <v>204</v>
      </c>
      <c r="H62" s="14">
        <v>10.95</v>
      </c>
      <c r="I62" s="15">
        <v>5.2</v>
      </c>
      <c r="J62" s="32">
        <v>4</v>
      </c>
      <c r="K62" s="35"/>
      <c r="L62" s="36">
        <f>Preisliste52[[#This Row],[Prix d''achat ]]*Preisliste52[[#This Row],[Quantité (selon colisage PU)]]</f>
        <v>0</v>
      </c>
      <c r="M62" s="41"/>
    </row>
    <row r="63" spans="1:13" ht="30" customHeight="1">
      <c r="A63" s="13" t="s">
        <v>205</v>
      </c>
      <c r="B63" s="9"/>
      <c r="C63" s="10" t="s">
        <v>206</v>
      </c>
      <c r="D63" s="11" t="s">
        <v>192</v>
      </c>
      <c r="E63" s="12" t="s">
        <v>18</v>
      </c>
      <c r="F63" s="11" t="s">
        <v>162</v>
      </c>
      <c r="G63" s="16" t="s">
        <v>207</v>
      </c>
      <c r="H63" s="14">
        <v>11.95</v>
      </c>
      <c r="I63" s="15">
        <v>5.65</v>
      </c>
      <c r="J63" s="32">
        <v>4</v>
      </c>
      <c r="K63" s="35"/>
      <c r="L63" s="36">
        <f>Preisliste52[[#This Row],[Prix d''achat ]]*Preisliste52[[#This Row],[Quantité (selon colisage PU)]]</f>
        <v>0</v>
      </c>
      <c r="M63" s="41"/>
    </row>
    <row r="64" spans="1:13" ht="30" customHeight="1">
      <c r="A64" s="13" t="s">
        <v>208</v>
      </c>
      <c r="B64" s="9"/>
      <c r="C64" s="10" t="s">
        <v>209</v>
      </c>
      <c r="D64" s="11" t="s">
        <v>192</v>
      </c>
      <c r="E64" s="12" t="s">
        <v>18</v>
      </c>
      <c r="F64" s="11" t="s">
        <v>166</v>
      </c>
      <c r="G64" s="16" t="s">
        <v>210</v>
      </c>
      <c r="H64" s="14">
        <v>11.95</v>
      </c>
      <c r="I64" s="15">
        <v>5.65</v>
      </c>
      <c r="J64" s="32">
        <v>4</v>
      </c>
      <c r="K64" s="35"/>
      <c r="L64" s="36">
        <f>Preisliste52[[#This Row],[Prix d''achat ]]*Preisliste52[[#This Row],[Quantité (selon colisage PU)]]</f>
        <v>0</v>
      </c>
      <c r="M64" s="41"/>
    </row>
    <row r="65" spans="1:13" ht="30" customHeight="1">
      <c r="A65" s="13" t="s">
        <v>211</v>
      </c>
      <c r="B65" s="9"/>
      <c r="C65" s="10" t="s">
        <v>212</v>
      </c>
      <c r="D65" s="11" t="s">
        <v>192</v>
      </c>
      <c r="E65" s="12" t="s">
        <v>18</v>
      </c>
      <c r="F65" s="11" t="s">
        <v>170</v>
      </c>
      <c r="G65" s="16" t="s">
        <v>213</v>
      </c>
      <c r="H65" s="14">
        <v>10.95</v>
      </c>
      <c r="I65" s="15">
        <v>5.2</v>
      </c>
      <c r="J65" s="32">
        <v>4</v>
      </c>
      <c r="K65" s="35"/>
      <c r="L65" s="36">
        <f>Preisliste52[[#This Row],[Prix d''achat ]]*Preisliste52[[#This Row],[Quantité (selon colisage PU)]]</f>
        <v>0</v>
      </c>
      <c r="M65" s="41"/>
    </row>
    <row r="66" spans="1:13" ht="30" customHeight="1">
      <c r="A66" s="13" t="s">
        <v>214</v>
      </c>
      <c r="B66" s="9"/>
      <c r="C66" s="10" t="s">
        <v>215</v>
      </c>
      <c r="D66" s="11" t="s">
        <v>192</v>
      </c>
      <c r="E66" s="12" t="s">
        <v>18</v>
      </c>
      <c r="F66" s="11" t="s">
        <v>174</v>
      </c>
      <c r="G66" s="16" t="s">
        <v>216</v>
      </c>
      <c r="H66" s="14">
        <v>10.95</v>
      </c>
      <c r="I66" s="15">
        <v>5.2</v>
      </c>
      <c r="J66" s="32">
        <v>4</v>
      </c>
      <c r="K66" s="35"/>
      <c r="L66" s="36">
        <f>Preisliste52[[#This Row],[Prix d''achat ]]*Preisliste52[[#This Row],[Quantité (selon colisage PU)]]</f>
        <v>0</v>
      </c>
      <c r="M66" s="41"/>
    </row>
    <row r="67" spans="1:13" ht="30" customHeight="1">
      <c r="A67" s="13" t="s">
        <v>217</v>
      </c>
      <c r="B67" s="9"/>
      <c r="C67" s="10" t="s">
        <v>218</v>
      </c>
      <c r="D67" s="11" t="s">
        <v>192</v>
      </c>
      <c r="E67" s="12" t="s">
        <v>18</v>
      </c>
      <c r="F67" s="11" t="s">
        <v>162</v>
      </c>
      <c r="G67" s="16" t="s">
        <v>219</v>
      </c>
      <c r="H67" s="14">
        <v>11.95</v>
      </c>
      <c r="I67" s="15">
        <v>5.65</v>
      </c>
      <c r="J67" s="32">
        <v>4</v>
      </c>
      <c r="K67" s="35"/>
      <c r="L67" s="36">
        <f>Preisliste52[[#This Row],[Prix d''achat ]]*Preisliste52[[#This Row],[Quantité (selon colisage PU)]]</f>
        <v>0</v>
      </c>
      <c r="M67" s="41"/>
    </row>
    <row r="68" spans="1:13" ht="30" customHeight="1">
      <c r="A68" s="13" t="s">
        <v>220</v>
      </c>
      <c r="B68" s="9"/>
      <c r="C68" s="10" t="s">
        <v>221</v>
      </c>
      <c r="D68" s="11" t="s">
        <v>192</v>
      </c>
      <c r="E68" s="12" t="s">
        <v>18</v>
      </c>
      <c r="F68" s="11" t="s">
        <v>174</v>
      </c>
      <c r="G68" s="16" t="s">
        <v>222</v>
      </c>
      <c r="H68" s="14">
        <v>11.95</v>
      </c>
      <c r="I68" s="15">
        <v>5.65</v>
      </c>
      <c r="J68" s="32">
        <v>4</v>
      </c>
      <c r="K68" s="35"/>
      <c r="L68" s="36">
        <f>Preisliste52[[#This Row],[Prix d''achat ]]*Preisliste52[[#This Row],[Quantité (selon colisage PU)]]</f>
        <v>0</v>
      </c>
      <c r="M68" s="41"/>
    </row>
    <row r="69" spans="1:13" ht="30" customHeight="1">
      <c r="A69" s="13" t="s">
        <v>223</v>
      </c>
      <c r="B69" s="9"/>
      <c r="C69" s="10" t="s">
        <v>224</v>
      </c>
      <c r="D69" s="11" t="s">
        <v>192</v>
      </c>
      <c r="E69" s="12" t="s">
        <v>18</v>
      </c>
      <c r="F69" s="11" t="s">
        <v>158</v>
      </c>
      <c r="G69" s="16" t="s">
        <v>225</v>
      </c>
      <c r="H69" s="14">
        <v>11.95</v>
      </c>
      <c r="I69" s="15">
        <v>5.65</v>
      </c>
      <c r="J69" s="32">
        <v>4</v>
      </c>
      <c r="K69" s="35"/>
      <c r="L69" s="36">
        <f>Preisliste52[[#This Row],[Prix d''achat ]]*Preisliste52[[#This Row],[Quantité (selon colisage PU)]]</f>
        <v>0</v>
      </c>
      <c r="M69" s="41"/>
    </row>
    <row r="70" spans="1:13" ht="30" customHeight="1">
      <c r="A70" s="13" t="s">
        <v>226</v>
      </c>
      <c r="B70" s="9"/>
      <c r="C70" s="10" t="s">
        <v>227</v>
      </c>
      <c r="D70" s="11" t="s">
        <v>192</v>
      </c>
      <c r="E70" s="12" t="s">
        <v>18</v>
      </c>
      <c r="F70" s="11" t="s">
        <v>188</v>
      </c>
      <c r="G70" s="16" t="s">
        <v>228</v>
      </c>
      <c r="H70" s="14">
        <v>10.95</v>
      </c>
      <c r="I70" s="15">
        <v>5.2</v>
      </c>
      <c r="J70" s="32">
        <v>4</v>
      </c>
      <c r="K70" s="35"/>
      <c r="L70" s="36">
        <f>Preisliste52[[#This Row],[Prix d''achat ]]*Preisliste52[[#This Row],[Quantité (selon colisage PU)]]</f>
        <v>0</v>
      </c>
      <c r="M70" s="41"/>
    </row>
    <row r="71" spans="1:13" ht="30" customHeight="1">
      <c r="A71" s="13" t="s">
        <v>229</v>
      </c>
      <c r="B71" s="9"/>
      <c r="C71" s="10" t="s">
        <v>230</v>
      </c>
      <c r="D71" s="11" t="s">
        <v>231</v>
      </c>
      <c r="E71" s="12" t="s">
        <v>232</v>
      </c>
      <c r="F71" s="11" t="s">
        <v>25</v>
      </c>
      <c r="G71" s="16" t="s">
        <v>233</v>
      </c>
      <c r="H71" s="14">
        <v>17.95</v>
      </c>
      <c r="I71" s="15">
        <v>8.5500000000000007</v>
      </c>
      <c r="J71" s="32">
        <v>4</v>
      </c>
      <c r="K71" s="35"/>
      <c r="L71" s="36">
        <f>Preisliste52[[#This Row],[Prix d''achat ]]*Preisliste52[[#This Row],[Quantité (selon colisage PU)]]</f>
        <v>0</v>
      </c>
      <c r="M71" s="41"/>
    </row>
    <row r="72" spans="1:13" ht="30" customHeight="1">
      <c r="A72" s="13" t="s">
        <v>234</v>
      </c>
      <c r="B72" s="9"/>
      <c r="C72" s="10" t="s">
        <v>230</v>
      </c>
      <c r="D72" s="11" t="s">
        <v>231</v>
      </c>
      <c r="E72" s="12" t="s">
        <v>232</v>
      </c>
      <c r="F72" s="11" t="s">
        <v>28</v>
      </c>
      <c r="G72" s="16" t="s">
        <v>235</v>
      </c>
      <c r="H72" s="14">
        <v>17.95</v>
      </c>
      <c r="I72" s="15">
        <v>8.5500000000000007</v>
      </c>
      <c r="J72" s="32">
        <v>4</v>
      </c>
      <c r="K72" s="35"/>
      <c r="L72" s="36">
        <f>Preisliste52[[#This Row],[Prix d''achat ]]*Preisliste52[[#This Row],[Quantité (selon colisage PU)]]</f>
        <v>0</v>
      </c>
      <c r="M72" s="41"/>
    </row>
    <row r="73" spans="1:13" ht="30" customHeight="1">
      <c r="A73" s="13" t="s">
        <v>236</v>
      </c>
      <c r="B73" s="9"/>
      <c r="C73" s="10" t="s">
        <v>230</v>
      </c>
      <c r="D73" s="11" t="s">
        <v>231</v>
      </c>
      <c r="E73" s="12" t="s">
        <v>232</v>
      </c>
      <c r="F73" s="11" t="s">
        <v>37</v>
      </c>
      <c r="G73" s="16" t="s">
        <v>237</v>
      </c>
      <c r="H73" s="14">
        <v>17.95</v>
      </c>
      <c r="I73" s="15">
        <v>8.5500000000000007</v>
      </c>
      <c r="J73" s="32">
        <v>4</v>
      </c>
      <c r="K73" s="35"/>
      <c r="L73" s="36">
        <f>Preisliste52[[#This Row],[Prix d''achat ]]*Preisliste52[[#This Row],[Quantité (selon colisage PU)]]</f>
        <v>0</v>
      </c>
      <c r="M73" s="41"/>
    </row>
    <row r="74" spans="1:13" ht="30" customHeight="1">
      <c r="A74" s="13" t="s">
        <v>238</v>
      </c>
      <c r="B74" s="9"/>
      <c r="C74" s="10" t="s">
        <v>230</v>
      </c>
      <c r="D74" s="11" t="s">
        <v>231</v>
      </c>
      <c r="E74" s="12" t="s">
        <v>232</v>
      </c>
      <c r="F74" s="11" t="s">
        <v>40</v>
      </c>
      <c r="G74" s="17" t="s">
        <v>239</v>
      </c>
      <c r="H74" s="14">
        <v>17.95</v>
      </c>
      <c r="I74" s="15">
        <v>8.5500000000000007</v>
      </c>
      <c r="J74" s="32">
        <v>4</v>
      </c>
      <c r="K74" s="35"/>
      <c r="L74" s="36">
        <f>Preisliste52[[#This Row],[Prix d''achat ]]*Preisliste52[[#This Row],[Quantité (selon colisage PU)]]</f>
        <v>0</v>
      </c>
      <c r="M74" s="41"/>
    </row>
    <row r="75" spans="1:13" ht="30" customHeight="1">
      <c r="A75" s="16" t="s">
        <v>240</v>
      </c>
      <c r="B75" s="9"/>
      <c r="C75" s="10" t="s">
        <v>241</v>
      </c>
      <c r="D75" s="11" t="s">
        <v>242</v>
      </c>
      <c r="E75" s="12" t="s">
        <v>243</v>
      </c>
      <c r="F75" s="11" t="s">
        <v>244</v>
      </c>
      <c r="G75" s="16" t="s">
        <v>245</v>
      </c>
      <c r="H75" s="14">
        <v>6.95</v>
      </c>
      <c r="I75" s="15">
        <v>3.15</v>
      </c>
      <c r="J75" s="32">
        <v>6</v>
      </c>
      <c r="K75" s="35"/>
      <c r="L75" s="36">
        <f>Preisliste52[[#This Row],[Prix d''achat ]]*Preisliste52[[#This Row],[Quantité (selon colisage PU)]]</f>
        <v>0</v>
      </c>
      <c r="M75" s="41"/>
    </row>
    <row r="76" spans="1:13" ht="30" customHeight="1">
      <c r="A76" s="16" t="s">
        <v>246</v>
      </c>
      <c r="B76" s="9"/>
      <c r="C76" s="10" t="s">
        <v>247</v>
      </c>
      <c r="D76" s="11" t="s">
        <v>242</v>
      </c>
      <c r="E76" s="12" t="s">
        <v>243</v>
      </c>
      <c r="F76" s="11" t="s">
        <v>248</v>
      </c>
      <c r="G76" s="16" t="s">
        <v>249</v>
      </c>
      <c r="H76" s="14">
        <v>6.95</v>
      </c>
      <c r="I76" s="15">
        <v>3.15</v>
      </c>
      <c r="J76" s="32">
        <v>6</v>
      </c>
      <c r="K76" s="35"/>
      <c r="L76" s="36">
        <f>Preisliste52[[#This Row],[Prix d''achat ]]*Preisliste52[[#This Row],[Quantité (selon colisage PU)]]</f>
        <v>0</v>
      </c>
      <c r="M76" s="41"/>
    </row>
    <row r="77" spans="1:13" ht="30" customHeight="1">
      <c r="A77" s="16" t="s">
        <v>250</v>
      </c>
      <c r="B77" s="9"/>
      <c r="C77" s="10" t="s">
        <v>251</v>
      </c>
      <c r="D77" s="11" t="s">
        <v>242</v>
      </c>
      <c r="E77" s="12" t="s">
        <v>243</v>
      </c>
      <c r="F77" s="11" t="s">
        <v>248</v>
      </c>
      <c r="G77" s="16" t="s">
        <v>252</v>
      </c>
      <c r="H77" s="14">
        <v>6.95</v>
      </c>
      <c r="I77" s="15">
        <v>3.15</v>
      </c>
      <c r="J77" s="32">
        <v>6</v>
      </c>
      <c r="K77" s="35"/>
      <c r="L77" s="36">
        <f>Preisliste52[[#This Row],[Prix d''achat ]]*Preisliste52[[#This Row],[Quantité (selon colisage PU)]]</f>
        <v>0</v>
      </c>
      <c r="M77" s="41"/>
    </row>
    <row r="78" spans="1:13" ht="30" customHeight="1">
      <c r="A78" s="16" t="s">
        <v>253</v>
      </c>
      <c r="B78" s="9"/>
      <c r="C78" s="10" t="s">
        <v>254</v>
      </c>
      <c r="D78" s="11" t="s">
        <v>242</v>
      </c>
      <c r="E78" s="12" t="s">
        <v>243</v>
      </c>
      <c r="F78" s="11" t="s">
        <v>248</v>
      </c>
      <c r="G78" s="16" t="s">
        <v>255</v>
      </c>
      <c r="H78" s="14">
        <v>6.95</v>
      </c>
      <c r="I78" s="15">
        <v>3.15</v>
      </c>
      <c r="J78" s="32">
        <v>6</v>
      </c>
      <c r="K78" s="35"/>
      <c r="L78" s="36">
        <f>Preisliste52[[#This Row],[Prix d''achat ]]*Preisliste52[[#This Row],[Quantité (selon colisage PU)]]</f>
        <v>0</v>
      </c>
      <c r="M78" s="41"/>
    </row>
    <row r="79" spans="1:13" ht="30" customHeight="1">
      <c r="A79" s="16" t="s">
        <v>256</v>
      </c>
      <c r="B79" s="9"/>
      <c r="C79" s="10" t="s">
        <v>257</v>
      </c>
      <c r="D79" s="11" t="s">
        <v>242</v>
      </c>
      <c r="E79" s="12"/>
      <c r="F79" s="11" t="s">
        <v>258</v>
      </c>
      <c r="G79" s="16" t="s">
        <v>259</v>
      </c>
      <c r="H79" s="14">
        <v>6.95</v>
      </c>
      <c r="I79" s="15">
        <v>3.15</v>
      </c>
      <c r="J79" s="32">
        <v>6</v>
      </c>
      <c r="K79" s="35"/>
      <c r="L79" s="36">
        <f>Preisliste52[[#This Row],[Prix d''achat ]]*Preisliste52[[#This Row],[Quantité (selon colisage PU)]]</f>
        <v>0</v>
      </c>
      <c r="M79" s="41"/>
    </row>
    <row r="80" spans="1:13" ht="30" customHeight="1">
      <c r="A80" s="16" t="s">
        <v>260</v>
      </c>
      <c r="B80" s="9"/>
      <c r="C80" s="10" t="s">
        <v>261</v>
      </c>
      <c r="D80" s="11" t="s">
        <v>242</v>
      </c>
      <c r="E80" s="12" t="s">
        <v>243</v>
      </c>
      <c r="F80" s="11" t="s">
        <v>248</v>
      </c>
      <c r="G80" s="16" t="s">
        <v>262</v>
      </c>
      <c r="H80" s="14">
        <v>6.95</v>
      </c>
      <c r="I80" s="15">
        <v>3.15</v>
      </c>
      <c r="J80" s="32">
        <v>6</v>
      </c>
      <c r="K80" s="35"/>
      <c r="L80" s="36">
        <f>Preisliste52[[#This Row],[Prix d''achat ]]*Preisliste52[[#This Row],[Quantité (selon colisage PU)]]</f>
        <v>0</v>
      </c>
      <c r="M80" s="41"/>
    </row>
    <row r="81" spans="1:13" ht="30" customHeight="1">
      <c r="A81" s="16" t="s">
        <v>263</v>
      </c>
      <c r="B81" s="9"/>
      <c r="C81" s="10" t="s">
        <v>264</v>
      </c>
      <c r="D81" s="11" t="s">
        <v>242</v>
      </c>
      <c r="E81" s="12" t="s">
        <v>243</v>
      </c>
      <c r="F81" s="11" t="s">
        <v>248</v>
      </c>
      <c r="G81" s="16" t="s">
        <v>265</v>
      </c>
      <c r="H81" s="14">
        <v>6.95</v>
      </c>
      <c r="I81" s="15">
        <v>3.15</v>
      </c>
      <c r="J81" s="32">
        <v>6</v>
      </c>
      <c r="K81" s="35"/>
      <c r="L81" s="36">
        <f>Preisliste52[[#This Row],[Prix d''achat ]]*Preisliste52[[#This Row],[Quantité (selon colisage PU)]]</f>
        <v>0</v>
      </c>
      <c r="M81" s="41"/>
    </row>
    <row r="82" spans="1:13" ht="30" customHeight="1">
      <c r="A82" s="16" t="s">
        <v>266</v>
      </c>
      <c r="B82" s="9"/>
      <c r="C82" s="10" t="s">
        <v>267</v>
      </c>
      <c r="D82" s="11" t="s">
        <v>242</v>
      </c>
      <c r="E82" s="12" t="s">
        <v>243</v>
      </c>
      <c r="F82" s="11" t="s">
        <v>268</v>
      </c>
      <c r="G82" s="16" t="s">
        <v>269</v>
      </c>
      <c r="H82" s="14">
        <v>6.95</v>
      </c>
      <c r="I82" s="15">
        <v>3.15</v>
      </c>
      <c r="J82" s="32">
        <v>6</v>
      </c>
      <c r="K82" s="35"/>
      <c r="L82" s="36">
        <f>Preisliste52[[#This Row],[Prix d''achat ]]*Preisliste52[[#This Row],[Quantité (selon colisage PU)]]</f>
        <v>0</v>
      </c>
      <c r="M82" s="41"/>
    </row>
    <row r="83" spans="1:13" ht="30" customHeight="1">
      <c r="A83" s="16" t="s">
        <v>270</v>
      </c>
      <c r="B83" s="9"/>
      <c r="C83" s="10" t="s">
        <v>271</v>
      </c>
      <c r="D83" s="11" t="s">
        <v>242</v>
      </c>
      <c r="E83" s="12" t="s">
        <v>243</v>
      </c>
      <c r="F83" s="11" t="s">
        <v>272</v>
      </c>
      <c r="G83" s="16" t="s">
        <v>273</v>
      </c>
      <c r="H83" s="14">
        <v>6.95</v>
      </c>
      <c r="I83" s="15">
        <v>3.15</v>
      </c>
      <c r="J83" s="32">
        <v>6</v>
      </c>
      <c r="K83" s="35"/>
      <c r="L83" s="36">
        <f>Preisliste52[[#This Row],[Prix d''achat ]]*Preisliste52[[#This Row],[Quantité (selon colisage PU)]]</f>
        <v>0</v>
      </c>
      <c r="M83" s="41"/>
    </row>
    <row r="84" spans="1:13" ht="30" customHeight="1">
      <c r="A84" s="16" t="s">
        <v>274</v>
      </c>
      <c r="B84" s="9"/>
      <c r="C84" s="10" t="s">
        <v>275</v>
      </c>
      <c r="D84" s="11" t="s">
        <v>242</v>
      </c>
      <c r="E84" s="12" t="s">
        <v>243</v>
      </c>
      <c r="F84" s="11" t="s">
        <v>248</v>
      </c>
      <c r="G84" s="16" t="s">
        <v>276</v>
      </c>
      <c r="H84" s="14">
        <v>6.95</v>
      </c>
      <c r="I84" s="15">
        <v>3.15</v>
      </c>
      <c r="J84" s="32">
        <v>6</v>
      </c>
      <c r="K84" s="35"/>
      <c r="L84" s="36">
        <f>Preisliste52[[#This Row],[Prix d''achat ]]*Preisliste52[[#This Row],[Quantité (selon colisage PU)]]</f>
        <v>0</v>
      </c>
      <c r="M84" s="41"/>
    </row>
    <row r="85" spans="1:13" ht="30" customHeight="1">
      <c r="A85" s="16" t="s">
        <v>277</v>
      </c>
      <c r="B85" s="9"/>
      <c r="C85" s="10" t="s">
        <v>278</v>
      </c>
      <c r="D85" s="11" t="s">
        <v>242</v>
      </c>
      <c r="E85" s="12" t="s">
        <v>243</v>
      </c>
      <c r="F85" s="11" t="s">
        <v>248</v>
      </c>
      <c r="G85" s="16" t="s">
        <v>279</v>
      </c>
      <c r="H85" s="14">
        <v>6.95</v>
      </c>
      <c r="I85" s="15">
        <v>3.15</v>
      </c>
      <c r="J85" s="32">
        <v>6</v>
      </c>
      <c r="K85" s="35"/>
      <c r="L85" s="36">
        <f>Preisliste52[[#This Row],[Prix d''achat ]]*Preisliste52[[#This Row],[Quantité (selon colisage PU)]]</f>
        <v>0</v>
      </c>
      <c r="M85" s="41"/>
    </row>
    <row r="86" spans="1:13" ht="30" customHeight="1">
      <c r="A86" s="16" t="s">
        <v>280</v>
      </c>
      <c r="B86" s="9"/>
      <c r="C86" s="10" t="s">
        <v>281</v>
      </c>
      <c r="D86" s="11" t="s">
        <v>242</v>
      </c>
      <c r="E86" s="12" t="s">
        <v>243</v>
      </c>
      <c r="F86" s="11" t="s">
        <v>248</v>
      </c>
      <c r="G86" s="16" t="s">
        <v>282</v>
      </c>
      <c r="H86" s="14">
        <v>6.95</v>
      </c>
      <c r="I86" s="15">
        <v>3.15</v>
      </c>
      <c r="J86" s="32">
        <v>6</v>
      </c>
      <c r="K86" s="35"/>
      <c r="L86" s="36">
        <f>Preisliste52[[#This Row],[Prix d''achat ]]*Preisliste52[[#This Row],[Quantité (selon colisage PU)]]</f>
        <v>0</v>
      </c>
      <c r="M86" s="41"/>
    </row>
    <row r="87" spans="1:13" ht="30" customHeight="1">
      <c r="A87" s="16" t="s">
        <v>283</v>
      </c>
      <c r="B87" s="9"/>
      <c r="C87" s="10" t="s">
        <v>284</v>
      </c>
      <c r="D87" s="11" t="s">
        <v>242</v>
      </c>
      <c r="E87" s="12" t="s">
        <v>243</v>
      </c>
      <c r="F87" s="11" t="s">
        <v>248</v>
      </c>
      <c r="G87" s="16" t="s">
        <v>285</v>
      </c>
      <c r="H87" s="14">
        <v>6.95</v>
      </c>
      <c r="I87" s="15">
        <v>3.15</v>
      </c>
      <c r="J87" s="32">
        <v>6</v>
      </c>
      <c r="K87" s="35"/>
      <c r="L87" s="36">
        <f>Preisliste52[[#This Row],[Prix d''achat ]]*Preisliste52[[#This Row],[Quantité (selon colisage PU)]]</f>
        <v>0</v>
      </c>
      <c r="M87" s="41"/>
    </row>
    <row r="88" spans="1:13" ht="30" customHeight="1">
      <c r="A88" s="16" t="s">
        <v>286</v>
      </c>
      <c r="B88" s="9"/>
      <c r="C88" s="10" t="s">
        <v>287</v>
      </c>
      <c r="D88" s="11" t="s">
        <v>242</v>
      </c>
      <c r="E88" s="12" t="s">
        <v>243</v>
      </c>
      <c r="F88" s="11" t="s">
        <v>248</v>
      </c>
      <c r="G88" s="16" t="s">
        <v>288</v>
      </c>
      <c r="H88" s="14">
        <v>6.95</v>
      </c>
      <c r="I88" s="15">
        <v>3.15</v>
      </c>
      <c r="J88" s="32">
        <v>6</v>
      </c>
      <c r="K88" s="35"/>
      <c r="L88" s="36">
        <f>Preisliste52[[#This Row],[Prix d''achat ]]*Preisliste52[[#This Row],[Quantité (selon colisage PU)]]</f>
        <v>0</v>
      </c>
      <c r="M88" s="41"/>
    </row>
    <row r="89" spans="1:13" ht="30" customHeight="1">
      <c r="A89" s="16" t="s">
        <v>289</v>
      </c>
      <c r="B89" s="9"/>
      <c r="C89" s="10" t="s">
        <v>290</v>
      </c>
      <c r="D89" s="11" t="s">
        <v>242</v>
      </c>
      <c r="E89" s="12" t="s">
        <v>243</v>
      </c>
      <c r="F89" s="11" t="s">
        <v>248</v>
      </c>
      <c r="G89" s="16" t="s">
        <v>291</v>
      </c>
      <c r="H89" s="14">
        <v>6.95</v>
      </c>
      <c r="I89" s="15">
        <v>3.15</v>
      </c>
      <c r="J89" s="32">
        <v>6</v>
      </c>
      <c r="K89" s="35"/>
      <c r="L89" s="36">
        <f>Preisliste52[[#This Row],[Prix d''achat ]]*Preisliste52[[#This Row],[Quantité (selon colisage PU)]]</f>
        <v>0</v>
      </c>
      <c r="M89" s="41"/>
    </row>
    <row r="90" spans="1:13" ht="30" customHeight="1">
      <c r="A90" s="16" t="s">
        <v>292</v>
      </c>
      <c r="B90" s="9"/>
      <c r="C90" s="10" t="s">
        <v>293</v>
      </c>
      <c r="D90" s="11" t="s">
        <v>242</v>
      </c>
      <c r="E90" s="12" t="s">
        <v>243</v>
      </c>
      <c r="F90" s="11" t="s">
        <v>248</v>
      </c>
      <c r="G90" s="16" t="s">
        <v>294</v>
      </c>
      <c r="H90" s="14">
        <v>6.95</v>
      </c>
      <c r="I90" s="15">
        <v>3.15</v>
      </c>
      <c r="J90" s="32">
        <v>6</v>
      </c>
      <c r="K90" s="35"/>
      <c r="L90" s="36">
        <f>Preisliste52[[#This Row],[Prix d''achat ]]*Preisliste52[[#This Row],[Quantité (selon colisage PU)]]</f>
        <v>0</v>
      </c>
      <c r="M90" s="41"/>
    </row>
    <row r="91" spans="1:13" ht="30" customHeight="1">
      <c r="A91" s="16" t="s">
        <v>295</v>
      </c>
      <c r="B91" s="9"/>
      <c r="C91" s="10" t="s">
        <v>296</v>
      </c>
      <c r="D91" s="11" t="s">
        <v>297</v>
      </c>
      <c r="E91" s="12" t="s">
        <v>87</v>
      </c>
      <c r="F91" s="11" t="s">
        <v>298</v>
      </c>
      <c r="G91" s="16" t="s">
        <v>299</v>
      </c>
      <c r="H91" s="14">
        <v>25.95</v>
      </c>
      <c r="I91" s="15">
        <v>12.15</v>
      </c>
      <c r="J91" s="32">
        <v>4</v>
      </c>
      <c r="K91" s="35"/>
      <c r="L91" s="36">
        <f>Preisliste52[[#This Row],[Prix d''achat ]]*Preisliste52[[#This Row],[Quantité (selon colisage PU)]]</f>
        <v>0</v>
      </c>
      <c r="M91" s="41"/>
    </row>
    <row r="92" spans="1:13" ht="30" customHeight="1">
      <c r="A92" s="16" t="s">
        <v>300</v>
      </c>
      <c r="B92" s="9"/>
      <c r="C92" s="10" t="s">
        <v>301</v>
      </c>
      <c r="D92" s="11" t="s">
        <v>297</v>
      </c>
      <c r="E92" s="12" t="s">
        <v>87</v>
      </c>
      <c r="F92" s="11" t="s">
        <v>19</v>
      </c>
      <c r="G92" s="16" t="s">
        <v>302</v>
      </c>
      <c r="H92" s="14">
        <v>25.95</v>
      </c>
      <c r="I92" s="15">
        <v>12.15</v>
      </c>
      <c r="J92" s="32">
        <v>4</v>
      </c>
      <c r="K92" s="35"/>
      <c r="L92" s="36">
        <f>Preisliste52[[#This Row],[Prix d''achat ]]*Preisliste52[[#This Row],[Quantité (selon colisage PU)]]</f>
        <v>0</v>
      </c>
      <c r="M92" s="41"/>
    </row>
    <row r="93" spans="1:13" ht="30" customHeight="1">
      <c r="A93" s="16" t="s">
        <v>303</v>
      </c>
      <c r="B93" s="9"/>
      <c r="C93" s="10" t="s">
        <v>304</v>
      </c>
      <c r="D93" s="11" t="s">
        <v>297</v>
      </c>
      <c r="E93" s="12" t="s">
        <v>87</v>
      </c>
      <c r="F93" s="11" t="s">
        <v>19</v>
      </c>
      <c r="G93" s="16" t="s">
        <v>305</v>
      </c>
      <c r="H93" s="14">
        <v>25.95</v>
      </c>
      <c r="I93" s="15">
        <v>12.15</v>
      </c>
      <c r="J93" s="32">
        <v>4</v>
      </c>
      <c r="K93" s="35"/>
      <c r="L93" s="36">
        <f>Preisliste52[[#This Row],[Prix d''achat ]]*Preisliste52[[#This Row],[Quantité (selon colisage PU)]]</f>
        <v>0</v>
      </c>
      <c r="M93" s="41"/>
    </row>
    <row r="94" spans="1:13" ht="30" customHeight="1">
      <c r="A94" s="13" t="s">
        <v>306</v>
      </c>
      <c r="B94" s="9"/>
      <c r="C94" s="10" t="s">
        <v>307</v>
      </c>
      <c r="D94" s="11" t="s">
        <v>308</v>
      </c>
      <c r="E94" s="12" t="s">
        <v>87</v>
      </c>
      <c r="F94" s="11" t="s">
        <v>25</v>
      </c>
      <c r="G94" s="16" t="s">
        <v>309</v>
      </c>
      <c r="H94" s="14">
        <v>25.95</v>
      </c>
      <c r="I94" s="15">
        <v>12.15</v>
      </c>
      <c r="J94" s="32">
        <v>4</v>
      </c>
      <c r="K94" s="35"/>
      <c r="L94" s="36">
        <f>Preisliste52[[#This Row],[Prix d''achat ]]*Preisliste52[[#This Row],[Quantité (selon colisage PU)]]</f>
        <v>0</v>
      </c>
      <c r="M94" s="41"/>
    </row>
    <row r="95" spans="1:13" ht="30" customHeight="1">
      <c r="A95" s="13" t="s">
        <v>310</v>
      </c>
      <c r="B95" s="9"/>
      <c r="C95" s="10" t="s">
        <v>307</v>
      </c>
      <c r="D95" s="11" t="s">
        <v>308</v>
      </c>
      <c r="E95" s="12" t="s">
        <v>87</v>
      </c>
      <c r="F95" s="11" t="s">
        <v>28</v>
      </c>
      <c r="G95" s="16" t="s">
        <v>311</v>
      </c>
      <c r="H95" s="14">
        <v>25.95</v>
      </c>
      <c r="I95" s="15">
        <v>12.15</v>
      </c>
      <c r="J95" s="32">
        <v>4</v>
      </c>
      <c r="K95" s="35"/>
      <c r="L95" s="36">
        <f>Preisliste52[[#This Row],[Prix d''achat ]]*Preisliste52[[#This Row],[Quantité (selon colisage PU)]]</f>
        <v>0</v>
      </c>
      <c r="M95" s="41"/>
    </row>
    <row r="96" spans="1:13" ht="30" customHeight="1">
      <c r="A96" s="13" t="s">
        <v>312</v>
      </c>
      <c r="B96" s="9"/>
      <c r="C96" s="10" t="s">
        <v>307</v>
      </c>
      <c r="D96" s="11" t="s">
        <v>308</v>
      </c>
      <c r="E96" s="12" t="s">
        <v>87</v>
      </c>
      <c r="F96" s="11" t="s">
        <v>37</v>
      </c>
      <c r="G96" s="16" t="s">
        <v>313</v>
      </c>
      <c r="H96" s="14">
        <v>25.95</v>
      </c>
      <c r="I96" s="15">
        <v>12.15</v>
      </c>
      <c r="J96" s="32">
        <v>4</v>
      </c>
      <c r="K96" s="35"/>
      <c r="L96" s="36">
        <f>Preisliste52[[#This Row],[Prix d''achat ]]*Preisliste52[[#This Row],[Quantité (selon colisage PU)]]</f>
        <v>0</v>
      </c>
      <c r="M96" s="41"/>
    </row>
    <row r="97" spans="1:13" ht="30" customHeight="1">
      <c r="A97" s="13" t="s">
        <v>314</v>
      </c>
      <c r="B97" s="9"/>
      <c r="C97" s="10" t="s">
        <v>307</v>
      </c>
      <c r="D97" s="11" t="s">
        <v>308</v>
      </c>
      <c r="E97" s="12" t="s">
        <v>87</v>
      </c>
      <c r="F97" s="11" t="s">
        <v>40</v>
      </c>
      <c r="G97" s="16" t="s">
        <v>315</v>
      </c>
      <c r="H97" s="14">
        <v>25.95</v>
      </c>
      <c r="I97" s="15">
        <v>12.15</v>
      </c>
      <c r="J97" s="32">
        <v>4</v>
      </c>
      <c r="K97" s="35"/>
      <c r="L97" s="36">
        <f>Preisliste52[[#This Row],[Prix d''achat ]]*Preisliste52[[#This Row],[Quantité (selon colisage PU)]]</f>
        <v>0</v>
      </c>
      <c r="M97" s="41"/>
    </row>
    <row r="98" spans="1:13" ht="30" customHeight="1">
      <c r="A98" s="13" t="s">
        <v>316</v>
      </c>
      <c r="B98" s="9"/>
      <c r="C98" s="10" t="s">
        <v>317</v>
      </c>
      <c r="D98" s="11" t="s">
        <v>318</v>
      </c>
      <c r="E98" s="12" t="s">
        <v>18</v>
      </c>
      <c r="F98" s="11" t="s">
        <v>319</v>
      </c>
      <c r="G98" s="16" t="s">
        <v>320</v>
      </c>
      <c r="H98" s="14">
        <v>74.95</v>
      </c>
      <c r="I98" s="15">
        <v>35</v>
      </c>
      <c r="J98" s="32">
        <v>1</v>
      </c>
      <c r="K98" s="35"/>
      <c r="L98" s="36">
        <f>Preisliste52[[#This Row],[Prix d''achat ]]*Preisliste52[[#This Row],[Quantité (selon colisage PU)]]</f>
        <v>0</v>
      </c>
      <c r="M98" s="41"/>
    </row>
    <row r="99" spans="1:13" ht="30" customHeight="1">
      <c r="A99" s="16" t="s">
        <v>321</v>
      </c>
      <c r="B99" s="9"/>
      <c r="C99" s="10" t="s">
        <v>322</v>
      </c>
      <c r="D99" s="11" t="s">
        <v>323</v>
      </c>
      <c r="E99" s="12"/>
      <c r="F99" s="11" t="s">
        <v>319</v>
      </c>
      <c r="G99" s="16" t="s">
        <v>324</v>
      </c>
      <c r="H99" s="14">
        <v>59.95</v>
      </c>
      <c r="I99" s="15">
        <v>29.75</v>
      </c>
      <c r="J99" s="32">
        <v>1</v>
      </c>
      <c r="K99" s="35"/>
      <c r="L99" s="36">
        <f>Preisliste52[[#This Row],[Prix d''achat ]]*Preisliste52[[#This Row],[Quantité (selon colisage PU)]]</f>
        <v>0</v>
      </c>
      <c r="M99" s="41"/>
    </row>
    <row r="100" spans="1:13" ht="30" customHeight="1">
      <c r="A100" s="16" t="s">
        <v>325</v>
      </c>
      <c r="B100" s="9"/>
      <c r="C100" s="10" t="s">
        <v>326</v>
      </c>
      <c r="D100" s="11" t="s">
        <v>327</v>
      </c>
      <c r="E100" s="12"/>
      <c r="F100" s="11" t="s">
        <v>319</v>
      </c>
      <c r="G100" s="16" t="s">
        <v>328</v>
      </c>
      <c r="H100" s="14">
        <v>7.95</v>
      </c>
      <c r="I100" s="15">
        <v>4.25</v>
      </c>
      <c r="J100" s="32">
        <v>10</v>
      </c>
      <c r="K100" s="35"/>
      <c r="L100" s="36">
        <f>Preisliste52[[#This Row],[Prix d''achat ]]*Preisliste52[[#This Row],[Quantité (selon colisage PU)]]</f>
        <v>0</v>
      </c>
      <c r="M100" s="41"/>
    </row>
    <row r="101" spans="1:13" ht="30" customHeight="1">
      <c r="A101" s="13" t="s">
        <v>329</v>
      </c>
      <c r="B101" s="9"/>
      <c r="C101" s="10" t="s">
        <v>330</v>
      </c>
      <c r="D101" s="11" t="s">
        <v>331</v>
      </c>
      <c r="E101" s="12" t="s">
        <v>18</v>
      </c>
      <c r="F101" s="11" t="s">
        <v>319</v>
      </c>
      <c r="G101" s="16" t="s">
        <v>332</v>
      </c>
      <c r="H101" s="14">
        <v>12.95</v>
      </c>
      <c r="I101" s="15">
        <v>6.4</v>
      </c>
      <c r="J101" s="32">
        <v>6</v>
      </c>
      <c r="K101" s="35"/>
      <c r="L101" s="36">
        <f>Preisliste52[[#This Row],[Prix d''achat ]]*Preisliste52[[#This Row],[Quantité (selon colisage PU)]]</f>
        <v>0</v>
      </c>
      <c r="M101" s="41"/>
    </row>
    <row r="102" spans="1:13" ht="30" customHeight="1">
      <c r="A102" s="16" t="s">
        <v>333</v>
      </c>
      <c r="B102" s="9"/>
      <c r="C102" s="10" t="s">
        <v>334</v>
      </c>
      <c r="D102" s="11" t="s">
        <v>335</v>
      </c>
      <c r="E102" s="12"/>
      <c r="F102" s="11" t="s">
        <v>336</v>
      </c>
      <c r="G102" s="16" t="s">
        <v>337</v>
      </c>
      <c r="H102" s="14">
        <v>6.95</v>
      </c>
      <c r="I102" s="15">
        <v>3.25</v>
      </c>
      <c r="J102" s="32">
        <v>6</v>
      </c>
      <c r="K102" s="35"/>
      <c r="L102" s="36">
        <f>Preisliste52[[#This Row],[Prix d''achat ]]*Preisliste52[[#This Row],[Quantité (selon colisage PU)]]</f>
        <v>0</v>
      </c>
      <c r="M102" s="41"/>
    </row>
    <row r="103" spans="1:13" ht="30" customHeight="1">
      <c r="A103" s="16" t="s">
        <v>338</v>
      </c>
      <c r="B103" s="9"/>
      <c r="C103" s="10" t="s">
        <v>334</v>
      </c>
      <c r="D103" s="11" t="s">
        <v>335</v>
      </c>
      <c r="E103" s="12"/>
      <c r="F103" s="11" t="s">
        <v>339</v>
      </c>
      <c r="G103" s="16" t="s">
        <v>340</v>
      </c>
      <c r="H103" s="14">
        <v>6.95</v>
      </c>
      <c r="I103" s="15">
        <v>3.25</v>
      </c>
      <c r="J103" s="32">
        <v>6</v>
      </c>
      <c r="K103" s="35"/>
      <c r="L103" s="36">
        <f>Preisliste52[[#This Row],[Prix d''achat ]]*Preisliste52[[#This Row],[Quantité (selon colisage PU)]]</f>
        <v>0</v>
      </c>
      <c r="M103" s="41"/>
    </row>
    <row r="104" spans="1:13" ht="30" customHeight="1">
      <c r="A104" s="13" t="s">
        <v>341</v>
      </c>
      <c r="B104" s="9"/>
      <c r="C104" s="10" t="s">
        <v>334</v>
      </c>
      <c r="D104" s="11" t="s">
        <v>335</v>
      </c>
      <c r="E104" s="12" t="s">
        <v>18</v>
      </c>
      <c r="F104" s="11" t="s">
        <v>319</v>
      </c>
      <c r="G104" s="16" t="s">
        <v>342</v>
      </c>
      <c r="H104" s="14">
        <v>6.95</v>
      </c>
      <c r="I104" s="15">
        <v>3.25</v>
      </c>
      <c r="J104" s="32">
        <v>6</v>
      </c>
      <c r="K104" s="35"/>
      <c r="L104" s="36">
        <f>Preisliste52[[#This Row],[Prix d''achat ]]*Preisliste52[[#This Row],[Quantité (selon colisage PU)]]</f>
        <v>0</v>
      </c>
      <c r="M104" s="41"/>
    </row>
    <row r="105" spans="1:13" ht="30" customHeight="1">
      <c r="A105" s="16" t="s">
        <v>343</v>
      </c>
      <c r="B105" s="9"/>
      <c r="C105" s="10" t="s">
        <v>344</v>
      </c>
      <c r="D105" s="11" t="s">
        <v>345</v>
      </c>
      <c r="E105" s="12"/>
      <c r="F105" s="11" t="s">
        <v>336</v>
      </c>
      <c r="G105" s="16" t="s">
        <v>346</v>
      </c>
      <c r="H105" s="14">
        <v>3.95</v>
      </c>
      <c r="I105" s="15">
        <v>1.8</v>
      </c>
      <c r="J105" s="32">
        <v>8</v>
      </c>
      <c r="K105" s="35"/>
      <c r="L105" s="36">
        <f>Preisliste52[[#This Row],[Prix d''achat ]]*Preisliste52[[#This Row],[Quantité (selon colisage PU)]]</f>
        <v>0</v>
      </c>
      <c r="M105" s="41"/>
    </row>
    <row r="106" spans="1:13" ht="30" customHeight="1">
      <c r="A106" s="16" t="s">
        <v>347</v>
      </c>
      <c r="B106" s="9"/>
      <c r="C106" s="10" t="s">
        <v>344</v>
      </c>
      <c r="D106" s="11" t="s">
        <v>345</v>
      </c>
      <c r="E106" s="12"/>
      <c r="F106" s="11" t="s">
        <v>339</v>
      </c>
      <c r="G106" s="16" t="s">
        <v>348</v>
      </c>
      <c r="H106" s="14">
        <v>3.95</v>
      </c>
      <c r="I106" s="15">
        <v>1.8</v>
      </c>
      <c r="J106" s="32">
        <v>8</v>
      </c>
      <c r="K106" s="35"/>
      <c r="L106" s="36">
        <f>Preisliste52[[#This Row],[Prix d''achat ]]*Preisliste52[[#This Row],[Quantité (selon colisage PU)]]</f>
        <v>0</v>
      </c>
      <c r="M106" s="41"/>
    </row>
    <row r="107" spans="1:13" ht="30" customHeight="1">
      <c r="A107" s="13" t="s">
        <v>349</v>
      </c>
      <c r="B107" s="9"/>
      <c r="C107" s="10" t="s">
        <v>344</v>
      </c>
      <c r="D107" s="11" t="s">
        <v>345</v>
      </c>
      <c r="E107" s="12" t="s">
        <v>18</v>
      </c>
      <c r="F107" s="11" t="s">
        <v>319</v>
      </c>
      <c r="G107" s="17" t="s">
        <v>350</v>
      </c>
      <c r="H107" s="14">
        <v>3.95</v>
      </c>
      <c r="I107" s="15">
        <v>1.8</v>
      </c>
      <c r="J107" s="32">
        <v>8</v>
      </c>
      <c r="K107" s="35"/>
      <c r="L107" s="36">
        <f>Preisliste52[[#This Row],[Prix d''achat ]]*Preisliste52[[#This Row],[Quantité (selon colisage PU)]]</f>
        <v>0</v>
      </c>
      <c r="M107" s="41"/>
    </row>
    <row r="108" spans="1:13" ht="30" customHeight="1">
      <c r="A108" s="16" t="s">
        <v>351</v>
      </c>
      <c r="B108" s="9"/>
      <c r="C108" s="10" t="s">
        <v>352</v>
      </c>
      <c r="D108" s="11" t="s">
        <v>345</v>
      </c>
      <c r="E108" s="12"/>
      <c r="F108" s="11" t="s">
        <v>336</v>
      </c>
      <c r="G108" s="17" t="s">
        <v>353</v>
      </c>
      <c r="H108" s="14">
        <v>4.95</v>
      </c>
      <c r="I108" s="15">
        <v>2.4</v>
      </c>
      <c r="J108" s="32">
        <v>8</v>
      </c>
      <c r="K108" s="35"/>
      <c r="L108" s="36">
        <f>Preisliste52[[#This Row],[Prix d''achat ]]*Preisliste52[[#This Row],[Quantité (selon colisage PU)]]</f>
        <v>0</v>
      </c>
      <c r="M108" s="41"/>
    </row>
    <row r="109" spans="1:13" ht="30" customHeight="1">
      <c r="A109" s="16" t="s">
        <v>354</v>
      </c>
      <c r="B109" s="9"/>
      <c r="C109" s="10" t="s">
        <v>352</v>
      </c>
      <c r="D109" s="11" t="s">
        <v>345</v>
      </c>
      <c r="E109" s="12"/>
      <c r="F109" s="11" t="s">
        <v>339</v>
      </c>
      <c r="G109" s="17" t="s">
        <v>355</v>
      </c>
      <c r="H109" s="14">
        <v>4.95</v>
      </c>
      <c r="I109" s="15">
        <v>2.4</v>
      </c>
      <c r="J109" s="32">
        <v>8</v>
      </c>
      <c r="K109" s="35"/>
      <c r="L109" s="36">
        <f>Preisliste52[[#This Row],[Prix d''achat ]]*Preisliste52[[#This Row],[Quantité (selon colisage PU)]]</f>
        <v>0</v>
      </c>
      <c r="M109" s="41"/>
    </row>
    <row r="110" spans="1:13" ht="30" customHeight="1">
      <c r="A110" s="16" t="s">
        <v>356</v>
      </c>
      <c r="B110" s="9"/>
      <c r="C110" s="10" t="s">
        <v>352</v>
      </c>
      <c r="D110" s="11" t="s">
        <v>345</v>
      </c>
      <c r="E110" s="12"/>
      <c r="F110" s="11" t="s">
        <v>319</v>
      </c>
      <c r="G110" s="16" t="s">
        <v>357</v>
      </c>
      <c r="H110" s="14">
        <v>4.95</v>
      </c>
      <c r="I110" s="15">
        <v>2.4</v>
      </c>
      <c r="J110" s="32">
        <v>8</v>
      </c>
      <c r="K110" s="35"/>
      <c r="L110" s="36">
        <f>Preisliste52[[#This Row],[Prix d''achat ]]*Preisliste52[[#This Row],[Quantité (selon colisage PU)]]</f>
        <v>0</v>
      </c>
      <c r="M110" s="41"/>
    </row>
    <row r="111" spans="1:13" ht="30" customHeight="1">
      <c r="A111" s="43" t="s">
        <v>358</v>
      </c>
      <c r="B111" s="44"/>
      <c r="C111" s="45" t="s">
        <v>359</v>
      </c>
      <c r="D111" s="46" t="s">
        <v>360</v>
      </c>
      <c r="E111" s="47" t="s">
        <v>87</v>
      </c>
      <c r="F111" s="46" t="s">
        <v>319</v>
      </c>
      <c r="G111" s="48" t="s">
        <v>361</v>
      </c>
      <c r="H111" s="49">
        <v>21.95</v>
      </c>
      <c r="I111" s="50">
        <v>10.199999999999999</v>
      </c>
      <c r="J111" s="51">
        <v>6</v>
      </c>
      <c r="K111" s="52"/>
      <c r="L111" s="53">
        <f>Preisliste52[[#This Row],[Prix d''achat ]]*Preisliste52[[#This Row],[Quantité (selon colisage PU)]]</f>
        <v>0</v>
      </c>
      <c r="M111" s="54" t="s">
        <v>1424</v>
      </c>
    </row>
    <row r="112" spans="1:13" ht="30" customHeight="1">
      <c r="A112" s="13">
        <v>4409836</v>
      </c>
      <c r="B112" s="9"/>
      <c r="C112" s="10" t="s">
        <v>359</v>
      </c>
      <c r="D112" s="11" t="s">
        <v>360</v>
      </c>
      <c r="E112" s="12" t="s">
        <v>87</v>
      </c>
      <c r="F112" s="11" t="s">
        <v>362</v>
      </c>
      <c r="G112" s="37"/>
      <c r="H112" s="14">
        <v>21.95</v>
      </c>
      <c r="I112" s="15">
        <v>10.199999999999999</v>
      </c>
      <c r="J112" s="32">
        <v>6</v>
      </c>
      <c r="K112" s="40"/>
      <c r="L112" s="36">
        <f>Preisliste52[[#This Row],[Prix d''achat ]]*Preisliste52[[#This Row],[Quantité (selon colisage PU)]]</f>
        <v>0</v>
      </c>
      <c r="M112" s="41"/>
    </row>
    <row r="113" spans="1:13" ht="30" customHeight="1">
      <c r="A113" s="48" t="s">
        <v>363</v>
      </c>
      <c r="B113" s="44"/>
      <c r="C113" s="45" t="s">
        <v>359</v>
      </c>
      <c r="D113" s="46" t="s">
        <v>360</v>
      </c>
      <c r="E113" s="47" t="s">
        <v>87</v>
      </c>
      <c r="F113" s="46" t="s">
        <v>364</v>
      </c>
      <c r="G113" s="55" t="s">
        <v>365</v>
      </c>
      <c r="H113" s="49">
        <v>21.95</v>
      </c>
      <c r="I113" s="50">
        <v>10.199999999999999</v>
      </c>
      <c r="J113" s="51">
        <v>6</v>
      </c>
      <c r="K113" s="52"/>
      <c r="L113" s="53">
        <f>Preisliste52[[#This Row],[Prix d''achat ]]*Preisliste52[[#This Row],[Quantité (selon colisage PU)]]</f>
        <v>0</v>
      </c>
      <c r="M113" s="54" t="s">
        <v>1424</v>
      </c>
    </row>
    <row r="114" spans="1:13" ht="30" customHeight="1">
      <c r="A114" s="48" t="s">
        <v>366</v>
      </c>
      <c r="B114" s="44"/>
      <c r="C114" s="45" t="s">
        <v>359</v>
      </c>
      <c r="D114" s="46" t="s">
        <v>360</v>
      </c>
      <c r="E114" s="47" t="s">
        <v>87</v>
      </c>
      <c r="F114" s="46" t="s">
        <v>367</v>
      </c>
      <c r="G114" s="55" t="s">
        <v>368</v>
      </c>
      <c r="H114" s="49">
        <v>21.95</v>
      </c>
      <c r="I114" s="50">
        <v>10.199999999999999</v>
      </c>
      <c r="J114" s="51">
        <v>6</v>
      </c>
      <c r="K114" s="52"/>
      <c r="L114" s="53">
        <f>Preisliste52[[#This Row],[Prix d''achat ]]*Preisliste52[[#This Row],[Quantité (selon colisage PU)]]</f>
        <v>0</v>
      </c>
      <c r="M114" s="54" t="s">
        <v>1424</v>
      </c>
    </row>
    <row r="115" spans="1:13" ht="30" customHeight="1">
      <c r="A115" s="48" t="s">
        <v>369</v>
      </c>
      <c r="B115" s="44"/>
      <c r="C115" s="45" t="s">
        <v>359</v>
      </c>
      <c r="D115" s="46" t="s">
        <v>360</v>
      </c>
      <c r="E115" s="47" t="s">
        <v>87</v>
      </c>
      <c r="F115" s="46" t="s">
        <v>370</v>
      </c>
      <c r="G115" s="55" t="s">
        <v>371</v>
      </c>
      <c r="H115" s="49">
        <v>21.95</v>
      </c>
      <c r="I115" s="50">
        <v>10.199999999999999</v>
      </c>
      <c r="J115" s="51">
        <v>6</v>
      </c>
      <c r="K115" s="52"/>
      <c r="L115" s="53">
        <f>Preisliste52[[#This Row],[Prix d''achat ]]*Preisliste52[[#This Row],[Quantité (selon colisage PU)]]</f>
        <v>0</v>
      </c>
      <c r="M115" s="54" t="s">
        <v>1424</v>
      </c>
    </row>
    <row r="116" spans="1:13" ht="30" customHeight="1">
      <c r="A116" s="43" t="s">
        <v>372</v>
      </c>
      <c r="B116" s="44"/>
      <c r="C116" s="45" t="s">
        <v>373</v>
      </c>
      <c r="D116" s="46" t="s">
        <v>374</v>
      </c>
      <c r="E116" s="47" t="s">
        <v>375</v>
      </c>
      <c r="F116" s="46" t="s">
        <v>319</v>
      </c>
      <c r="G116" s="48" t="s">
        <v>376</v>
      </c>
      <c r="H116" s="49">
        <v>21.95</v>
      </c>
      <c r="I116" s="50">
        <v>10.199999999999999</v>
      </c>
      <c r="J116" s="51">
        <v>6</v>
      </c>
      <c r="K116" s="52"/>
      <c r="L116" s="53">
        <f>Preisliste52[[#This Row],[Prix d''achat ]]*Preisliste52[[#This Row],[Quantité (selon colisage PU)]]</f>
        <v>0</v>
      </c>
      <c r="M116" s="54" t="s">
        <v>1424</v>
      </c>
    </row>
    <row r="117" spans="1:13" ht="30" customHeight="1">
      <c r="A117" s="13">
        <v>4417836</v>
      </c>
      <c r="B117" s="9"/>
      <c r="C117" s="10" t="s">
        <v>373</v>
      </c>
      <c r="D117" s="11" t="s">
        <v>374</v>
      </c>
      <c r="E117" s="12" t="s">
        <v>375</v>
      </c>
      <c r="F117" s="11" t="s">
        <v>362</v>
      </c>
      <c r="G117" s="16"/>
      <c r="H117" s="14">
        <v>21.95</v>
      </c>
      <c r="I117" s="15">
        <v>10.199999999999999</v>
      </c>
      <c r="J117" s="32">
        <v>6</v>
      </c>
      <c r="K117" s="35"/>
      <c r="L117" s="36">
        <f>Preisliste52[[#This Row],[Prix d''achat ]]*Preisliste52[[#This Row],[Quantité (selon colisage PU)]]</f>
        <v>0</v>
      </c>
      <c r="M117" s="41"/>
    </row>
    <row r="118" spans="1:13" ht="30" customHeight="1">
      <c r="A118" s="43" t="s">
        <v>377</v>
      </c>
      <c r="B118" s="44"/>
      <c r="C118" s="45" t="s">
        <v>378</v>
      </c>
      <c r="D118" s="46" t="s">
        <v>379</v>
      </c>
      <c r="E118" s="47" t="s">
        <v>375</v>
      </c>
      <c r="F118" s="46" t="s">
        <v>319</v>
      </c>
      <c r="G118" s="48" t="s">
        <v>380</v>
      </c>
      <c r="H118" s="49">
        <v>23.95</v>
      </c>
      <c r="I118" s="50">
        <v>11.05</v>
      </c>
      <c r="J118" s="51">
        <v>6</v>
      </c>
      <c r="K118" s="52"/>
      <c r="L118" s="53">
        <f>Preisliste52[[#This Row],[Prix d''achat ]]*Preisliste52[[#This Row],[Quantité (selon colisage PU)]]</f>
        <v>0</v>
      </c>
      <c r="M118" s="54" t="s">
        <v>1424</v>
      </c>
    </row>
    <row r="119" spans="1:13" ht="30" customHeight="1">
      <c r="A119" s="13">
        <v>4418836</v>
      </c>
      <c r="B119" s="9"/>
      <c r="C119" s="10" t="s">
        <v>378</v>
      </c>
      <c r="D119" s="11" t="s">
        <v>379</v>
      </c>
      <c r="E119" s="12" t="s">
        <v>375</v>
      </c>
      <c r="F119" s="11" t="s">
        <v>362</v>
      </c>
      <c r="G119" s="16"/>
      <c r="H119" s="14">
        <v>23.95</v>
      </c>
      <c r="I119" s="15">
        <v>11.05</v>
      </c>
      <c r="J119" s="32">
        <v>6</v>
      </c>
      <c r="K119" s="35"/>
      <c r="L119" s="36">
        <f>Preisliste52[[#This Row],[Prix d''achat ]]*Preisliste52[[#This Row],[Quantité (selon colisage PU)]]</f>
        <v>0</v>
      </c>
      <c r="M119" s="41"/>
    </row>
    <row r="120" spans="1:13" ht="30" customHeight="1">
      <c r="A120" s="43" t="s">
        <v>381</v>
      </c>
      <c r="B120" s="44"/>
      <c r="C120" s="45" t="s">
        <v>382</v>
      </c>
      <c r="D120" s="46" t="s">
        <v>360</v>
      </c>
      <c r="E120" s="47" t="s">
        <v>375</v>
      </c>
      <c r="F120" s="46" t="s">
        <v>319</v>
      </c>
      <c r="G120" s="48" t="s">
        <v>383</v>
      </c>
      <c r="H120" s="49">
        <v>21.95</v>
      </c>
      <c r="I120" s="50">
        <v>10.199999999999999</v>
      </c>
      <c r="J120" s="51">
        <v>6</v>
      </c>
      <c r="K120" s="52"/>
      <c r="L120" s="53">
        <f>Preisliste52[[#This Row],[Prix d''achat ]]*Preisliste52[[#This Row],[Quantité (selon colisage PU)]]</f>
        <v>0</v>
      </c>
      <c r="M120" s="54" t="s">
        <v>1424</v>
      </c>
    </row>
    <row r="121" spans="1:13" ht="30" customHeight="1">
      <c r="A121" s="13">
        <v>4419836</v>
      </c>
      <c r="B121" s="9"/>
      <c r="C121" s="10" t="s">
        <v>382</v>
      </c>
      <c r="D121" s="11" t="s">
        <v>360</v>
      </c>
      <c r="E121" s="12" t="s">
        <v>375</v>
      </c>
      <c r="F121" s="11" t="s">
        <v>362</v>
      </c>
      <c r="G121" s="16"/>
      <c r="H121" s="14">
        <v>21.95</v>
      </c>
      <c r="I121" s="15">
        <v>10.199999999999999</v>
      </c>
      <c r="J121" s="32">
        <v>6</v>
      </c>
      <c r="K121" s="35"/>
      <c r="L121" s="36">
        <f>Preisliste52[[#This Row],[Prix d''achat ]]*Preisliste52[[#This Row],[Quantité (selon colisage PU)]]</f>
        <v>0</v>
      </c>
      <c r="M121" s="41"/>
    </row>
    <row r="122" spans="1:13" ht="30" customHeight="1">
      <c r="A122" s="43" t="s">
        <v>384</v>
      </c>
      <c r="B122" s="44"/>
      <c r="C122" s="45" t="s">
        <v>385</v>
      </c>
      <c r="D122" s="46" t="s">
        <v>386</v>
      </c>
      <c r="E122" s="47" t="s">
        <v>375</v>
      </c>
      <c r="F122" s="46" t="s">
        <v>319</v>
      </c>
      <c r="G122" s="48" t="s">
        <v>387</v>
      </c>
      <c r="H122" s="49">
        <v>21.95</v>
      </c>
      <c r="I122" s="50">
        <v>10.199999999999999</v>
      </c>
      <c r="J122" s="51">
        <v>6</v>
      </c>
      <c r="K122" s="52"/>
      <c r="L122" s="53">
        <f>Preisliste52[[#This Row],[Prix d''achat ]]*Preisliste52[[#This Row],[Quantité (selon colisage PU)]]</f>
        <v>0</v>
      </c>
      <c r="M122" s="54" t="s">
        <v>1424</v>
      </c>
    </row>
    <row r="123" spans="1:13" ht="30" customHeight="1">
      <c r="A123" s="13">
        <v>4429836</v>
      </c>
      <c r="B123" s="9"/>
      <c r="C123" s="10" t="s">
        <v>385</v>
      </c>
      <c r="D123" s="11" t="s">
        <v>386</v>
      </c>
      <c r="E123" s="12" t="s">
        <v>375</v>
      </c>
      <c r="F123" s="11" t="s">
        <v>362</v>
      </c>
      <c r="G123" s="16"/>
      <c r="H123" s="14">
        <v>21.95</v>
      </c>
      <c r="I123" s="15">
        <v>10.199999999999999</v>
      </c>
      <c r="J123" s="32">
        <v>6</v>
      </c>
      <c r="K123" s="35"/>
      <c r="L123" s="36">
        <f>Preisliste52[[#This Row],[Prix d''achat ]]*Preisliste52[[#This Row],[Quantité (selon colisage PU)]]</f>
        <v>0</v>
      </c>
      <c r="M123" s="41"/>
    </row>
    <row r="124" spans="1:13" ht="30" customHeight="1">
      <c r="A124" s="43" t="s">
        <v>388</v>
      </c>
      <c r="B124" s="44"/>
      <c r="C124" s="45" t="s">
        <v>389</v>
      </c>
      <c r="D124" s="46" t="s">
        <v>390</v>
      </c>
      <c r="E124" s="47" t="s">
        <v>375</v>
      </c>
      <c r="F124" s="46" t="s">
        <v>319</v>
      </c>
      <c r="G124" s="48" t="s">
        <v>391</v>
      </c>
      <c r="H124" s="49">
        <v>23.95</v>
      </c>
      <c r="I124" s="50">
        <v>11.05</v>
      </c>
      <c r="J124" s="51">
        <v>6</v>
      </c>
      <c r="K124" s="52"/>
      <c r="L124" s="53">
        <f>Preisliste52[[#This Row],[Prix d''achat ]]*Preisliste52[[#This Row],[Quantité (selon colisage PU)]]</f>
        <v>0</v>
      </c>
      <c r="M124" s="54" t="s">
        <v>1424</v>
      </c>
    </row>
    <row r="125" spans="1:13" ht="30" customHeight="1">
      <c r="A125" s="13">
        <v>44805836</v>
      </c>
      <c r="B125" s="9"/>
      <c r="C125" s="10" t="s">
        <v>389</v>
      </c>
      <c r="D125" s="11" t="s">
        <v>390</v>
      </c>
      <c r="E125" s="12" t="s">
        <v>375</v>
      </c>
      <c r="F125" s="11" t="s">
        <v>362</v>
      </c>
      <c r="G125" s="16"/>
      <c r="H125" s="14">
        <v>23.95</v>
      </c>
      <c r="I125" s="15">
        <v>11.05</v>
      </c>
      <c r="J125" s="32">
        <v>6</v>
      </c>
      <c r="K125" s="35"/>
      <c r="L125" s="36">
        <f>Preisliste52[[#This Row],[Prix d''achat ]]*Preisliste52[[#This Row],[Quantité (selon colisage PU)]]</f>
        <v>0</v>
      </c>
      <c r="M125" s="41"/>
    </row>
    <row r="126" spans="1:13" ht="30" customHeight="1">
      <c r="A126" s="43" t="s">
        <v>392</v>
      </c>
      <c r="B126" s="44"/>
      <c r="C126" s="45" t="s">
        <v>393</v>
      </c>
      <c r="D126" s="46" t="s">
        <v>360</v>
      </c>
      <c r="E126" s="47" t="s">
        <v>375</v>
      </c>
      <c r="F126" s="46" t="s">
        <v>319</v>
      </c>
      <c r="G126" s="48" t="s">
        <v>394</v>
      </c>
      <c r="H126" s="49">
        <v>21.95</v>
      </c>
      <c r="I126" s="50">
        <v>10.199999999999999</v>
      </c>
      <c r="J126" s="51">
        <v>6</v>
      </c>
      <c r="K126" s="52"/>
      <c r="L126" s="53">
        <f>Preisliste52[[#This Row],[Prix d''achat ]]*Preisliste52[[#This Row],[Quantité (selon colisage PU)]]</f>
        <v>0</v>
      </c>
      <c r="M126" s="54" t="s">
        <v>1424</v>
      </c>
    </row>
    <row r="127" spans="1:13" ht="30" customHeight="1">
      <c r="A127" s="13">
        <v>4481836</v>
      </c>
      <c r="B127" s="9"/>
      <c r="C127" s="10" t="s">
        <v>393</v>
      </c>
      <c r="D127" s="11" t="s">
        <v>360</v>
      </c>
      <c r="E127" s="12" t="s">
        <v>375</v>
      </c>
      <c r="F127" s="11" t="s">
        <v>362</v>
      </c>
      <c r="G127" s="16"/>
      <c r="H127" s="14">
        <v>21.95</v>
      </c>
      <c r="I127" s="15">
        <v>10.199999999999999</v>
      </c>
      <c r="J127" s="32">
        <v>6</v>
      </c>
      <c r="K127" s="35"/>
      <c r="L127" s="36">
        <f>Preisliste52[[#This Row],[Prix d''achat ]]*Preisliste52[[#This Row],[Quantité (selon colisage PU)]]</f>
        <v>0</v>
      </c>
      <c r="M127" s="41"/>
    </row>
    <row r="128" spans="1:13" ht="30" customHeight="1">
      <c r="A128" s="43" t="s">
        <v>395</v>
      </c>
      <c r="B128" s="44"/>
      <c r="C128" s="45" t="s">
        <v>396</v>
      </c>
      <c r="D128" s="46" t="s">
        <v>390</v>
      </c>
      <c r="E128" s="47" t="s">
        <v>375</v>
      </c>
      <c r="F128" s="46" t="s">
        <v>319</v>
      </c>
      <c r="G128" s="48" t="s">
        <v>397</v>
      </c>
      <c r="H128" s="49">
        <v>23.95</v>
      </c>
      <c r="I128" s="50">
        <v>11.05</v>
      </c>
      <c r="J128" s="51">
        <v>6</v>
      </c>
      <c r="K128" s="52"/>
      <c r="L128" s="53">
        <f>Preisliste52[[#This Row],[Prix d''achat ]]*Preisliste52[[#This Row],[Quantité (selon colisage PU)]]</f>
        <v>0</v>
      </c>
      <c r="M128" s="54" t="s">
        <v>1424</v>
      </c>
    </row>
    <row r="129" spans="1:13" ht="30" customHeight="1">
      <c r="A129" s="13">
        <v>4482836</v>
      </c>
      <c r="B129" s="9"/>
      <c r="C129" s="10" t="s">
        <v>396</v>
      </c>
      <c r="D129" s="11" t="s">
        <v>390</v>
      </c>
      <c r="E129" s="12" t="s">
        <v>375</v>
      </c>
      <c r="F129" s="11" t="s">
        <v>362</v>
      </c>
      <c r="G129" s="16"/>
      <c r="H129" s="14">
        <v>23.95</v>
      </c>
      <c r="I129" s="15">
        <v>11.05</v>
      </c>
      <c r="J129" s="32">
        <v>6</v>
      </c>
      <c r="K129" s="35"/>
      <c r="L129" s="36">
        <f>Preisliste52[[#This Row],[Prix d''achat ]]*Preisliste52[[#This Row],[Quantité (selon colisage PU)]]</f>
        <v>0</v>
      </c>
      <c r="M129" s="41"/>
    </row>
    <row r="130" spans="1:13" ht="30" customHeight="1">
      <c r="A130" s="43" t="s">
        <v>398</v>
      </c>
      <c r="B130" s="44"/>
      <c r="C130" s="45" t="s">
        <v>399</v>
      </c>
      <c r="D130" s="46" t="s">
        <v>360</v>
      </c>
      <c r="E130" s="47" t="s">
        <v>375</v>
      </c>
      <c r="F130" s="46" t="s">
        <v>319</v>
      </c>
      <c r="G130" s="48" t="s">
        <v>400</v>
      </c>
      <c r="H130" s="49">
        <v>21.95</v>
      </c>
      <c r="I130" s="50">
        <v>10.199999999999999</v>
      </c>
      <c r="J130" s="51">
        <v>6</v>
      </c>
      <c r="K130" s="52"/>
      <c r="L130" s="53">
        <f>Preisliste52[[#This Row],[Prix d''achat ]]*Preisliste52[[#This Row],[Quantité (selon colisage PU)]]</f>
        <v>0</v>
      </c>
      <c r="M130" s="54" t="s">
        <v>1424</v>
      </c>
    </row>
    <row r="131" spans="1:13" ht="30" customHeight="1">
      <c r="A131" s="13">
        <v>4402836</v>
      </c>
      <c r="B131" s="9"/>
      <c r="C131" s="10" t="s">
        <v>399</v>
      </c>
      <c r="D131" s="11" t="s">
        <v>360</v>
      </c>
      <c r="E131" s="12" t="s">
        <v>375</v>
      </c>
      <c r="F131" s="11" t="s">
        <v>362</v>
      </c>
      <c r="G131" s="16"/>
      <c r="H131" s="14">
        <v>21.95</v>
      </c>
      <c r="I131" s="15">
        <v>10.199999999999999</v>
      </c>
      <c r="J131" s="32">
        <v>6</v>
      </c>
      <c r="K131" s="35"/>
      <c r="L131" s="36">
        <f>Preisliste52[[#This Row],[Prix d''achat ]]*Preisliste52[[#This Row],[Quantité (selon colisage PU)]]</f>
        <v>0</v>
      </c>
      <c r="M131" s="41"/>
    </row>
    <row r="132" spans="1:13" ht="30" customHeight="1">
      <c r="A132" s="43" t="s">
        <v>401</v>
      </c>
      <c r="B132" s="44"/>
      <c r="C132" s="45" t="s">
        <v>399</v>
      </c>
      <c r="D132" s="46" t="s">
        <v>360</v>
      </c>
      <c r="E132" s="47" t="s">
        <v>375</v>
      </c>
      <c r="F132" s="46" t="s">
        <v>402</v>
      </c>
      <c r="G132" s="48" t="s">
        <v>403</v>
      </c>
      <c r="H132" s="49">
        <v>21.95</v>
      </c>
      <c r="I132" s="50">
        <v>10.199999999999999</v>
      </c>
      <c r="J132" s="51">
        <v>6</v>
      </c>
      <c r="K132" s="52"/>
      <c r="L132" s="53">
        <f>Preisliste52[[#This Row],[Prix d''achat ]]*Preisliste52[[#This Row],[Quantité (selon colisage PU)]]</f>
        <v>0</v>
      </c>
      <c r="M132" s="54" t="s">
        <v>1424</v>
      </c>
    </row>
    <row r="133" spans="1:13" ht="30" customHeight="1">
      <c r="A133" s="43" t="s">
        <v>404</v>
      </c>
      <c r="B133" s="44"/>
      <c r="C133" s="45" t="s">
        <v>399</v>
      </c>
      <c r="D133" s="46" t="s">
        <v>360</v>
      </c>
      <c r="E133" s="47" t="s">
        <v>375</v>
      </c>
      <c r="F133" s="46" t="s">
        <v>364</v>
      </c>
      <c r="G133" s="48" t="s">
        <v>405</v>
      </c>
      <c r="H133" s="49">
        <v>21.95</v>
      </c>
      <c r="I133" s="50">
        <v>10.199999999999999</v>
      </c>
      <c r="J133" s="51">
        <v>6</v>
      </c>
      <c r="K133" s="52"/>
      <c r="L133" s="53">
        <f>Preisliste52[[#This Row],[Prix d''achat ]]*Preisliste52[[#This Row],[Quantité (selon colisage PU)]]</f>
        <v>0</v>
      </c>
      <c r="M133" s="54" t="s">
        <v>1424</v>
      </c>
    </row>
    <row r="134" spans="1:13" ht="30" customHeight="1">
      <c r="A134" s="43" t="s">
        <v>406</v>
      </c>
      <c r="B134" s="44"/>
      <c r="C134" s="45" t="s">
        <v>399</v>
      </c>
      <c r="D134" s="46" t="s">
        <v>360</v>
      </c>
      <c r="E134" s="47" t="s">
        <v>375</v>
      </c>
      <c r="F134" s="46" t="s">
        <v>367</v>
      </c>
      <c r="G134" s="48" t="s">
        <v>407</v>
      </c>
      <c r="H134" s="49">
        <v>21.95</v>
      </c>
      <c r="I134" s="50">
        <v>10.199999999999999</v>
      </c>
      <c r="J134" s="51">
        <v>6</v>
      </c>
      <c r="K134" s="52"/>
      <c r="L134" s="53">
        <f>Preisliste52[[#This Row],[Prix d''achat ]]*Preisliste52[[#This Row],[Quantité (selon colisage PU)]]</f>
        <v>0</v>
      </c>
      <c r="M134" s="54" t="s">
        <v>1424</v>
      </c>
    </row>
    <row r="135" spans="1:13" ht="30" customHeight="1">
      <c r="A135" s="43" t="s">
        <v>408</v>
      </c>
      <c r="B135" s="44"/>
      <c r="C135" s="45" t="s">
        <v>409</v>
      </c>
      <c r="D135" s="46" t="s">
        <v>360</v>
      </c>
      <c r="E135" s="47" t="s">
        <v>375</v>
      </c>
      <c r="F135" s="46" t="s">
        <v>319</v>
      </c>
      <c r="G135" s="48" t="s">
        <v>410</v>
      </c>
      <c r="H135" s="49">
        <v>23.95</v>
      </c>
      <c r="I135" s="50">
        <v>11.05</v>
      </c>
      <c r="J135" s="51">
        <v>6</v>
      </c>
      <c r="K135" s="52"/>
      <c r="L135" s="53">
        <f>Preisliste52[[#This Row],[Prix d''achat ]]*Preisliste52[[#This Row],[Quantité (selon colisage PU)]]</f>
        <v>0</v>
      </c>
      <c r="M135" s="54" t="s">
        <v>1424</v>
      </c>
    </row>
    <row r="136" spans="1:13" ht="30" customHeight="1">
      <c r="A136" s="13">
        <v>4486836</v>
      </c>
      <c r="B136" s="9"/>
      <c r="C136" s="10" t="s">
        <v>409</v>
      </c>
      <c r="D136" s="11" t="s">
        <v>360</v>
      </c>
      <c r="E136" s="12" t="s">
        <v>375</v>
      </c>
      <c r="F136" s="11" t="s">
        <v>362</v>
      </c>
      <c r="G136" s="16"/>
      <c r="H136" s="14">
        <v>23.95</v>
      </c>
      <c r="I136" s="15">
        <v>11.05</v>
      </c>
      <c r="J136" s="32">
        <v>6</v>
      </c>
      <c r="K136" s="35"/>
      <c r="L136" s="36">
        <f>Preisliste52[[#This Row],[Prix d''achat ]]*Preisliste52[[#This Row],[Quantité (selon colisage PU)]]</f>
        <v>0</v>
      </c>
      <c r="M136" s="41"/>
    </row>
    <row r="137" spans="1:13" ht="30" customHeight="1">
      <c r="A137" s="43" t="s">
        <v>411</v>
      </c>
      <c r="B137" s="44"/>
      <c r="C137" s="45" t="s">
        <v>412</v>
      </c>
      <c r="D137" s="46" t="s">
        <v>360</v>
      </c>
      <c r="E137" s="47" t="s">
        <v>375</v>
      </c>
      <c r="F137" s="46" t="s">
        <v>319</v>
      </c>
      <c r="G137" s="48" t="s">
        <v>413</v>
      </c>
      <c r="H137" s="49">
        <v>21.95</v>
      </c>
      <c r="I137" s="50">
        <v>10.199999999999999</v>
      </c>
      <c r="J137" s="51">
        <v>6</v>
      </c>
      <c r="K137" s="52"/>
      <c r="L137" s="53">
        <f>Preisliste52[[#This Row],[Prix d''achat ]]*Preisliste52[[#This Row],[Quantité (selon colisage PU)]]</f>
        <v>0</v>
      </c>
      <c r="M137" s="54" t="s">
        <v>1424</v>
      </c>
    </row>
    <row r="138" spans="1:13" ht="30" customHeight="1">
      <c r="A138" s="13">
        <v>4487836</v>
      </c>
      <c r="B138" s="9"/>
      <c r="C138" s="10" t="s">
        <v>412</v>
      </c>
      <c r="D138" s="11" t="s">
        <v>360</v>
      </c>
      <c r="E138" s="12" t="s">
        <v>375</v>
      </c>
      <c r="F138" s="11" t="s">
        <v>362</v>
      </c>
      <c r="G138" s="16" t="s">
        <v>413</v>
      </c>
      <c r="H138" s="14">
        <v>21.95</v>
      </c>
      <c r="I138" s="15">
        <v>10.199999999999999</v>
      </c>
      <c r="J138" s="32">
        <v>6</v>
      </c>
      <c r="K138" s="35"/>
      <c r="L138" s="36">
        <f>Preisliste52[[#This Row],[Prix d''achat ]]*Preisliste52[[#This Row],[Quantité (selon colisage PU)]]</f>
        <v>0</v>
      </c>
      <c r="M138" s="41"/>
    </row>
    <row r="139" spans="1:13" ht="30" customHeight="1">
      <c r="A139" s="43" t="s">
        <v>414</v>
      </c>
      <c r="B139" s="44"/>
      <c r="C139" s="45" t="s">
        <v>412</v>
      </c>
      <c r="D139" s="46" t="s">
        <v>360</v>
      </c>
      <c r="E139" s="47" t="s">
        <v>375</v>
      </c>
      <c r="F139" s="46" t="s">
        <v>402</v>
      </c>
      <c r="G139" s="48" t="s">
        <v>415</v>
      </c>
      <c r="H139" s="49">
        <v>21.95</v>
      </c>
      <c r="I139" s="50">
        <v>10.199999999999999</v>
      </c>
      <c r="J139" s="51">
        <v>6</v>
      </c>
      <c r="K139" s="52"/>
      <c r="L139" s="53">
        <f>Preisliste52[[#This Row],[Prix d''achat ]]*Preisliste52[[#This Row],[Quantité (selon colisage PU)]]</f>
        <v>0</v>
      </c>
      <c r="M139" s="54" t="s">
        <v>1424</v>
      </c>
    </row>
    <row r="140" spans="1:13" ht="30" customHeight="1">
      <c r="A140" s="43" t="s">
        <v>416</v>
      </c>
      <c r="B140" s="44"/>
      <c r="C140" s="45" t="s">
        <v>412</v>
      </c>
      <c r="D140" s="46" t="s">
        <v>360</v>
      </c>
      <c r="E140" s="47" t="s">
        <v>375</v>
      </c>
      <c r="F140" s="46" t="s">
        <v>364</v>
      </c>
      <c r="G140" s="48" t="s">
        <v>417</v>
      </c>
      <c r="H140" s="49">
        <v>21.95</v>
      </c>
      <c r="I140" s="50">
        <v>10.199999999999999</v>
      </c>
      <c r="J140" s="51">
        <v>6</v>
      </c>
      <c r="K140" s="52"/>
      <c r="L140" s="53">
        <f>Preisliste52[[#This Row],[Prix d''achat ]]*Preisliste52[[#This Row],[Quantité (selon colisage PU)]]</f>
        <v>0</v>
      </c>
      <c r="M140" s="54" t="s">
        <v>1424</v>
      </c>
    </row>
    <row r="141" spans="1:13" ht="30" customHeight="1">
      <c r="A141" s="43" t="s">
        <v>418</v>
      </c>
      <c r="B141" s="44"/>
      <c r="C141" s="45" t="s">
        <v>412</v>
      </c>
      <c r="D141" s="46" t="s">
        <v>360</v>
      </c>
      <c r="E141" s="47" t="s">
        <v>375</v>
      </c>
      <c r="F141" s="46" t="s">
        <v>367</v>
      </c>
      <c r="G141" s="48" t="s">
        <v>419</v>
      </c>
      <c r="H141" s="49">
        <v>21.95</v>
      </c>
      <c r="I141" s="50">
        <v>10.199999999999999</v>
      </c>
      <c r="J141" s="51">
        <v>6</v>
      </c>
      <c r="K141" s="52"/>
      <c r="L141" s="53">
        <f>Preisliste52[[#This Row],[Prix d''achat ]]*Preisliste52[[#This Row],[Quantité (selon colisage PU)]]</f>
        <v>0</v>
      </c>
      <c r="M141" s="54" t="s">
        <v>1424</v>
      </c>
    </row>
    <row r="142" spans="1:13" ht="30" customHeight="1">
      <c r="A142" s="43" t="s">
        <v>420</v>
      </c>
      <c r="B142" s="44"/>
      <c r="C142" s="45" t="s">
        <v>412</v>
      </c>
      <c r="D142" s="46" t="s">
        <v>360</v>
      </c>
      <c r="E142" s="47" t="s">
        <v>375</v>
      </c>
      <c r="F142" s="46" t="s">
        <v>370</v>
      </c>
      <c r="G142" s="48" t="s">
        <v>421</v>
      </c>
      <c r="H142" s="49">
        <v>21.95</v>
      </c>
      <c r="I142" s="50">
        <v>10.199999999999999</v>
      </c>
      <c r="J142" s="51">
        <v>6</v>
      </c>
      <c r="K142" s="52"/>
      <c r="L142" s="53">
        <f>Preisliste52[[#This Row],[Prix d''achat ]]*Preisliste52[[#This Row],[Quantité (selon colisage PU)]]</f>
        <v>0</v>
      </c>
      <c r="M142" s="54" t="s">
        <v>1424</v>
      </c>
    </row>
    <row r="143" spans="1:13" ht="30" customHeight="1">
      <c r="A143" s="43" t="s">
        <v>422</v>
      </c>
      <c r="B143" s="44"/>
      <c r="C143" s="45" t="s">
        <v>423</v>
      </c>
      <c r="D143" s="46" t="s">
        <v>424</v>
      </c>
      <c r="E143" s="47" t="s">
        <v>375</v>
      </c>
      <c r="F143" s="46" t="s">
        <v>319</v>
      </c>
      <c r="G143" s="48" t="s">
        <v>425</v>
      </c>
      <c r="H143" s="49">
        <v>21.95</v>
      </c>
      <c r="I143" s="50">
        <v>10.199999999999999</v>
      </c>
      <c r="J143" s="51">
        <v>6</v>
      </c>
      <c r="K143" s="52"/>
      <c r="L143" s="53">
        <f>Preisliste52[[#This Row],[Prix d''achat ]]*Preisliste52[[#This Row],[Quantité (selon colisage PU)]]</f>
        <v>0</v>
      </c>
      <c r="M143" s="54" t="s">
        <v>1424</v>
      </c>
    </row>
    <row r="144" spans="1:13" ht="30" customHeight="1">
      <c r="A144" s="13">
        <v>4488836</v>
      </c>
      <c r="B144" s="9"/>
      <c r="C144" s="10" t="s">
        <v>423</v>
      </c>
      <c r="D144" s="11" t="s">
        <v>424</v>
      </c>
      <c r="E144" s="12" t="s">
        <v>375</v>
      </c>
      <c r="F144" s="11" t="s">
        <v>362</v>
      </c>
      <c r="G144" s="16"/>
      <c r="H144" s="14">
        <v>21.95</v>
      </c>
      <c r="I144" s="15">
        <v>10.199999999999999</v>
      </c>
      <c r="J144" s="32">
        <v>6</v>
      </c>
      <c r="K144" s="35"/>
      <c r="L144" s="36">
        <f>Preisliste52[[#This Row],[Prix d''achat ]]*Preisliste52[[#This Row],[Quantité (selon colisage PU)]]</f>
        <v>0</v>
      </c>
      <c r="M144" s="41"/>
    </row>
    <row r="145" spans="1:13" ht="30" customHeight="1">
      <c r="A145" s="48" t="s">
        <v>426</v>
      </c>
      <c r="B145" s="44"/>
      <c r="C145" s="45" t="s">
        <v>423</v>
      </c>
      <c r="D145" s="46" t="s">
        <v>424</v>
      </c>
      <c r="E145" s="47" t="s">
        <v>375</v>
      </c>
      <c r="F145" s="46" t="s">
        <v>402</v>
      </c>
      <c r="G145" s="48" t="s">
        <v>427</v>
      </c>
      <c r="H145" s="49">
        <v>21.95</v>
      </c>
      <c r="I145" s="50">
        <v>10.199999999999999</v>
      </c>
      <c r="J145" s="51">
        <v>6</v>
      </c>
      <c r="K145" s="52"/>
      <c r="L145" s="53">
        <f>Preisliste52[[#This Row],[Prix d''achat ]]*Preisliste52[[#This Row],[Quantité (selon colisage PU)]]</f>
        <v>0</v>
      </c>
      <c r="M145" s="54" t="s">
        <v>1424</v>
      </c>
    </row>
    <row r="146" spans="1:13" ht="30" customHeight="1">
      <c r="A146" s="48" t="s">
        <v>428</v>
      </c>
      <c r="B146" s="44"/>
      <c r="C146" s="45" t="s">
        <v>423</v>
      </c>
      <c r="D146" s="46" t="s">
        <v>424</v>
      </c>
      <c r="E146" s="47" t="s">
        <v>375</v>
      </c>
      <c r="F146" s="46" t="s">
        <v>364</v>
      </c>
      <c r="G146" s="48" t="s">
        <v>429</v>
      </c>
      <c r="H146" s="49">
        <v>21.95</v>
      </c>
      <c r="I146" s="50">
        <v>10.199999999999999</v>
      </c>
      <c r="J146" s="51">
        <v>6</v>
      </c>
      <c r="K146" s="52"/>
      <c r="L146" s="53">
        <f>Preisliste52[[#This Row],[Prix d''achat ]]*Preisliste52[[#This Row],[Quantité (selon colisage PU)]]</f>
        <v>0</v>
      </c>
      <c r="M146" s="54" t="s">
        <v>1424</v>
      </c>
    </row>
    <row r="147" spans="1:13" ht="30" customHeight="1">
      <c r="A147" s="48" t="s">
        <v>430</v>
      </c>
      <c r="B147" s="44"/>
      <c r="C147" s="45" t="s">
        <v>423</v>
      </c>
      <c r="D147" s="46" t="s">
        <v>424</v>
      </c>
      <c r="E147" s="47" t="s">
        <v>375</v>
      </c>
      <c r="F147" s="46" t="s">
        <v>367</v>
      </c>
      <c r="G147" s="48" t="s">
        <v>431</v>
      </c>
      <c r="H147" s="49">
        <v>21.95</v>
      </c>
      <c r="I147" s="50">
        <v>10.199999999999999</v>
      </c>
      <c r="J147" s="51">
        <v>6</v>
      </c>
      <c r="K147" s="52"/>
      <c r="L147" s="53">
        <f>Preisliste52[[#This Row],[Prix d''achat ]]*Preisliste52[[#This Row],[Quantité (selon colisage PU)]]</f>
        <v>0</v>
      </c>
      <c r="M147" s="54" t="s">
        <v>1424</v>
      </c>
    </row>
    <row r="148" spans="1:13" ht="30" customHeight="1">
      <c r="A148" s="48" t="s">
        <v>432</v>
      </c>
      <c r="B148" s="44"/>
      <c r="C148" s="45" t="s">
        <v>423</v>
      </c>
      <c r="D148" s="46" t="s">
        <v>424</v>
      </c>
      <c r="E148" s="47" t="s">
        <v>375</v>
      </c>
      <c r="F148" s="46" t="s">
        <v>370</v>
      </c>
      <c r="G148" s="48" t="s">
        <v>433</v>
      </c>
      <c r="H148" s="49">
        <v>21.95</v>
      </c>
      <c r="I148" s="50">
        <v>10.199999999999999</v>
      </c>
      <c r="J148" s="51">
        <v>6</v>
      </c>
      <c r="K148" s="52"/>
      <c r="L148" s="53">
        <f>Preisliste52[[#This Row],[Prix d''achat ]]*Preisliste52[[#This Row],[Quantité (selon colisage PU)]]</f>
        <v>0</v>
      </c>
      <c r="M148" s="54" t="s">
        <v>1424</v>
      </c>
    </row>
    <row r="149" spans="1:13" ht="30" customHeight="1">
      <c r="A149" s="48" t="s">
        <v>434</v>
      </c>
      <c r="B149" s="44"/>
      <c r="C149" s="45" t="s">
        <v>435</v>
      </c>
      <c r="D149" s="46" t="s">
        <v>374</v>
      </c>
      <c r="E149" s="47" t="s">
        <v>375</v>
      </c>
      <c r="F149" s="46" t="s">
        <v>319</v>
      </c>
      <c r="G149" s="48" t="s">
        <v>436</v>
      </c>
      <c r="H149" s="49">
        <v>23.95</v>
      </c>
      <c r="I149" s="50">
        <v>11.05</v>
      </c>
      <c r="J149" s="51">
        <v>6</v>
      </c>
      <c r="K149" s="52"/>
      <c r="L149" s="53">
        <f>Preisliste52[[#This Row],[Prix d''achat ]]*Preisliste52[[#This Row],[Quantité (selon colisage PU)]]</f>
        <v>0</v>
      </c>
      <c r="M149" s="54" t="s">
        <v>1424</v>
      </c>
    </row>
    <row r="150" spans="1:13" ht="30" customHeight="1">
      <c r="A150" s="16" t="s">
        <v>1425</v>
      </c>
      <c r="B150" s="9"/>
      <c r="C150" s="10" t="s">
        <v>435</v>
      </c>
      <c r="D150" s="11" t="s">
        <v>374</v>
      </c>
      <c r="E150" s="12" t="s">
        <v>375</v>
      </c>
      <c r="F150" s="11" t="s">
        <v>362</v>
      </c>
      <c r="G150" s="16"/>
      <c r="H150" s="14">
        <v>23.95</v>
      </c>
      <c r="I150" s="15">
        <v>11.05</v>
      </c>
      <c r="J150" s="32">
        <v>6</v>
      </c>
      <c r="K150" s="35"/>
      <c r="L150" s="36">
        <f>Preisliste52[[#This Row],[Prix d''achat ]]*Preisliste52[[#This Row],[Quantité (selon colisage PU)]]</f>
        <v>0</v>
      </c>
      <c r="M150" s="41"/>
    </row>
    <row r="151" spans="1:13" ht="30" customHeight="1">
      <c r="A151" s="48" t="s">
        <v>437</v>
      </c>
      <c r="B151" s="44"/>
      <c r="C151" s="45" t="s">
        <v>435</v>
      </c>
      <c r="D151" s="46" t="s">
        <v>374</v>
      </c>
      <c r="E151" s="47" t="s">
        <v>375</v>
      </c>
      <c r="F151" s="46" t="s">
        <v>402</v>
      </c>
      <c r="G151" s="48" t="s">
        <v>438</v>
      </c>
      <c r="H151" s="49">
        <v>23.95</v>
      </c>
      <c r="I151" s="50">
        <v>11.05</v>
      </c>
      <c r="J151" s="51">
        <v>6</v>
      </c>
      <c r="K151" s="52"/>
      <c r="L151" s="53">
        <f>Preisliste52[[#This Row],[Prix d''achat ]]*Preisliste52[[#This Row],[Quantité (selon colisage PU)]]</f>
        <v>0</v>
      </c>
      <c r="M151" s="54" t="s">
        <v>1424</v>
      </c>
    </row>
    <row r="152" spans="1:13" ht="30" customHeight="1">
      <c r="A152" s="48" t="s">
        <v>439</v>
      </c>
      <c r="B152" s="44"/>
      <c r="C152" s="45" t="s">
        <v>435</v>
      </c>
      <c r="D152" s="46" t="s">
        <v>374</v>
      </c>
      <c r="E152" s="47" t="s">
        <v>375</v>
      </c>
      <c r="F152" s="46" t="s">
        <v>364</v>
      </c>
      <c r="G152" s="48" t="s">
        <v>440</v>
      </c>
      <c r="H152" s="49">
        <v>23.95</v>
      </c>
      <c r="I152" s="50">
        <v>11.05</v>
      </c>
      <c r="J152" s="51">
        <v>6</v>
      </c>
      <c r="K152" s="52"/>
      <c r="L152" s="53">
        <f>Preisliste52[[#This Row],[Prix d''achat ]]*Preisliste52[[#This Row],[Quantité (selon colisage PU)]]</f>
        <v>0</v>
      </c>
      <c r="M152" s="54" t="s">
        <v>1424</v>
      </c>
    </row>
    <row r="153" spans="1:13" ht="30" customHeight="1">
      <c r="A153" s="48" t="s">
        <v>441</v>
      </c>
      <c r="B153" s="44"/>
      <c r="C153" s="45" t="s">
        <v>435</v>
      </c>
      <c r="D153" s="46" t="s">
        <v>374</v>
      </c>
      <c r="E153" s="47" t="s">
        <v>375</v>
      </c>
      <c r="F153" s="46" t="s">
        <v>367</v>
      </c>
      <c r="G153" s="48" t="s">
        <v>442</v>
      </c>
      <c r="H153" s="49">
        <v>23.95</v>
      </c>
      <c r="I153" s="50">
        <v>11.05</v>
      </c>
      <c r="J153" s="51">
        <v>6</v>
      </c>
      <c r="K153" s="52"/>
      <c r="L153" s="53">
        <f>Preisliste52[[#This Row],[Prix d''achat ]]*Preisliste52[[#This Row],[Quantité (selon colisage PU)]]</f>
        <v>0</v>
      </c>
      <c r="M153" s="54" t="s">
        <v>1424</v>
      </c>
    </row>
    <row r="154" spans="1:13" ht="30" customHeight="1">
      <c r="A154" s="48" t="s">
        <v>443</v>
      </c>
      <c r="B154" s="44"/>
      <c r="C154" s="45" t="s">
        <v>435</v>
      </c>
      <c r="D154" s="46" t="s">
        <v>374</v>
      </c>
      <c r="E154" s="47" t="s">
        <v>375</v>
      </c>
      <c r="F154" s="46" t="s">
        <v>370</v>
      </c>
      <c r="G154" s="48" t="s">
        <v>444</v>
      </c>
      <c r="H154" s="49">
        <v>23.95</v>
      </c>
      <c r="I154" s="50">
        <v>11.05</v>
      </c>
      <c r="J154" s="51">
        <v>6</v>
      </c>
      <c r="K154" s="52"/>
      <c r="L154" s="53">
        <f>Preisliste52[[#This Row],[Prix d''achat ]]*Preisliste52[[#This Row],[Quantité (selon colisage PU)]]</f>
        <v>0</v>
      </c>
      <c r="M154" s="54" t="s">
        <v>1424</v>
      </c>
    </row>
    <row r="155" spans="1:13" ht="30" customHeight="1">
      <c r="A155" s="48" t="s">
        <v>445</v>
      </c>
      <c r="B155" s="44"/>
      <c r="C155" s="45" t="s">
        <v>446</v>
      </c>
      <c r="D155" s="46" t="s">
        <v>374</v>
      </c>
      <c r="E155" s="47" t="s">
        <v>375</v>
      </c>
      <c r="F155" s="46" t="s">
        <v>319</v>
      </c>
      <c r="G155" s="48" t="s">
        <v>447</v>
      </c>
      <c r="H155" s="49">
        <v>21.95</v>
      </c>
      <c r="I155" s="50">
        <v>10.199999999999999</v>
      </c>
      <c r="J155" s="51">
        <v>6</v>
      </c>
      <c r="K155" s="52"/>
      <c r="L155" s="53">
        <f>Preisliste52[[#This Row],[Prix d''achat ]]*Preisliste52[[#This Row],[Quantité (selon colisage PU)]]</f>
        <v>0</v>
      </c>
      <c r="M155" s="54" t="s">
        <v>1424</v>
      </c>
    </row>
    <row r="156" spans="1:13" ht="30" customHeight="1">
      <c r="A156" s="16" t="s">
        <v>1426</v>
      </c>
      <c r="B156" s="9"/>
      <c r="C156" s="10" t="s">
        <v>446</v>
      </c>
      <c r="D156" s="11" t="s">
        <v>374</v>
      </c>
      <c r="E156" s="12" t="s">
        <v>375</v>
      </c>
      <c r="F156" s="11" t="s">
        <v>362</v>
      </c>
      <c r="G156" s="16"/>
      <c r="H156" s="14">
        <v>21.95</v>
      </c>
      <c r="I156" s="15">
        <v>10.199999999999999</v>
      </c>
      <c r="J156" s="32">
        <v>6</v>
      </c>
      <c r="K156" s="35"/>
      <c r="L156" s="36">
        <f>Preisliste52[[#This Row],[Prix d''achat ]]*Preisliste52[[#This Row],[Quantité (selon colisage PU)]]</f>
        <v>0</v>
      </c>
      <c r="M156" s="41"/>
    </row>
    <row r="157" spans="1:13" ht="30" customHeight="1">
      <c r="A157" s="48" t="s">
        <v>448</v>
      </c>
      <c r="B157" s="44"/>
      <c r="C157" s="45" t="s">
        <v>449</v>
      </c>
      <c r="D157" s="46" t="s">
        <v>379</v>
      </c>
      <c r="E157" s="47" t="s">
        <v>375</v>
      </c>
      <c r="F157" s="46" t="s">
        <v>319</v>
      </c>
      <c r="G157" s="48" t="s">
        <v>450</v>
      </c>
      <c r="H157" s="49">
        <v>23.95</v>
      </c>
      <c r="I157" s="50">
        <v>11.05</v>
      </c>
      <c r="J157" s="51">
        <v>6</v>
      </c>
      <c r="K157" s="52"/>
      <c r="L157" s="53">
        <f>Preisliste52[[#This Row],[Prix d''achat ]]*Preisliste52[[#This Row],[Quantité (selon colisage PU)]]</f>
        <v>0</v>
      </c>
      <c r="M157" s="54" t="s">
        <v>1424</v>
      </c>
    </row>
    <row r="158" spans="1:13" ht="30" customHeight="1">
      <c r="A158" s="16" t="s">
        <v>1427</v>
      </c>
      <c r="B158" s="9"/>
      <c r="C158" s="10" t="s">
        <v>449</v>
      </c>
      <c r="D158" s="11" t="s">
        <v>379</v>
      </c>
      <c r="E158" s="12" t="s">
        <v>375</v>
      </c>
      <c r="F158" s="11" t="s">
        <v>362</v>
      </c>
      <c r="G158" s="16"/>
      <c r="H158" s="14">
        <v>23.95</v>
      </c>
      <c r="I158" s="15">
        <v>11.05</v>
      </c>
      <c r="J158" s="32">
        <v>6</v>
      </c>
      <c r="K158" s="35"/>
      <c r="L158" s="36">
        <f>Preisliste52[[#This Row],[Prix d''achat ]]*Preisliste52[[#This Row],[Quantité (selon colisage PU)]]</f>
        <v>0</v>
      </c>
      <c r="M158" s="41"/>
    </row>
    <row r="159" spans="1:13" ht="30" customHeight="1">
      <c r="A159" s="43" t="s">
        <v>451</v>
      </c>
      <c r="B159" s="44"/>
      <c r="C159" s="45" t="s">
        <v>452</v>
      </c>
      <c r="D159" s="46" t="s">
        <v>360</v>
      </c>
      <c r="E159" s="47" t="s">
        <v>375</v>
      </c>
      <c r="F159" s="46" t="s">
        <v>319</v>
      </c>
      <c r="G159" s="48" t="s">
        <v>453</v>
      </c>
      <c r="H159" s="49">
        <v>21.95</v>
      </c>
      <c r="I159" s="50">
        <v>10.199999999999999</v>
      </c>
      <c r="J159" s="51">
        <v>6</v>
      </c>
      <c r="K159" s="52"/>
      <c r="L159" s="53">
        <f>Preisliste52[[#This Row],[Prix d''achat ]]*Preisliste52[[#This Row],[Quantité (selon colisage PU)]]</f>
        <v>0</v>
      </c>
      <c r="M159" s="54" t="s">
        <v>1424</v>
      </c>
    </row>
    <row r="160" spans="1:13" ht="30" customHeight="1">
      <c r="A160" s="13">
        <v>4403836</v>
      </c>
      <c r="B160" s="9"/>
      <c r="C160" s="10" t="s">
        <v>452</v>
      </c>
      <c r="D160" s="11" t="s">
        <v>360</v>
      </c>
      <c r="E160" s="12" t="s">
        <v>375</v>
      </c>
      <c r="F160" s="11" t="s">
        <v>362</v>
      </c>
      <c r="G160" s="16"/>
      <c r="H160" s="14">
        <v>21.95</v>
      </c>
      <c r="I160" s="15">
        <v>10.199999999999999</v>
      </c>
      <c r="J160" s="32">
        <v>6</v>
      </c>
      <c r="K160" s="35"/>
      <c r="L160" s="36">
        <f>Preisliste52[[#This Row],[Prix d''achat ]]*Preisliste52[[#This Row],[Quantité (selon colisage PU)]]</f>
        <v>0</v>
      </c>
      <c r="M160" s="41"/>
    </row>
    <row r="161" spans="1:13" ht="30" customHeight="1">
      <c r="A161" s="48" t="s">
        <v>454</v>
      </c>
      <c r="B161" s="44"/>
      <c r="C161" s="45" t="s">
        <v>455</v>
      </c>
      <c r="D161" s="46" t="s">
        <v>374</v>
      </c>
      <c r="E161" s="47" t="s">
        <v>375</v>
      </c>
      <c r="F161" s="46" t="s">
        <v>319</v>
      </c>
      <c r="G161" s="48" t="s">
        <v>456</v>
      </c>
      <c r="H161" s="49">
        <v>23.95</v>
      </c>
      <c r="I161" s="50">
        <v>11.05</v>
      </c>
      <c r="J161" s="51">
        <v>6</v>
      </c>
      <c r="K161" s="52"/>
      <c r="L161" s="53">
        <f>Preisliste52[[#This Row],[Prix d''achat ]]*Preisliste52[[#This Row],[Quantité (selon colisage PU)]]</f>
        <v>0</v>
      </c>
      <c r="M161" s="54" t="s">
        <v>1424</v>
      </c>
    </row>
    <row r="162" spans="1:13" ht="30" customHeight="1">
      <c r="A162" s="16" t="s">
        <v>454</v>
      </c>
      <c r="B162" s="9"/>
      <c r="C162" s="10" t="s">
        <v>455</v>
      </c>
      <c r="D162" s="11" t="s">
        <v>374</v>
      </c>
      <c r="E162" s="12" t="s">
        <v>375</v>
      </c>
      <c r="F162" s="11" t="s">
        <v>362</v>
      </c>
      <c r="G162" s="16"/>
      <c r="H162" s="14">
        <v>23.95</v>
      </c>
      <c r="I162" s="15">
        <v>11.05</v>
      </c>
      <c r="J162" s="32">
        <v>6</v>
      </c>
      <c r="K162" s="35"/>
      <c r="L162" s="36">
        <f>Preisliste52[[#This Row],[Prix d''achat ]]*Preisliste52[[#This Row],[Quantité (selon colisage PU)]]</f>
        <v>0</v>
      </c>
      <c r="M162" s="41"/>
    </row>
    <row r="163" spans="1:13" ht="30" customHeight="1">
      <c r="A163" s="43" t="s">
        <v>457</v>
      </c>
      <c r="B163" s="44"/>
      <c r="C163" s="45" t="s">
        <v>455</v>
      </c>
      <c r="D163" s="46" t="s">
        <v>374</v>
      </c>
      <c r="E163" s="47" t="s">
        <v>375</v>
      </c>
      <c r="F163" s="46" t="s">
        <v>402</v>
      </c>
      <c r="G163" s="48" t="s">
        <v>458</v>
      </c>
      <c r="H163" s="49">
        <v>23.95</v>
      </c>
      <c r="I163" s="50">
        <v>11.05</v>
      </c>
      <c r="J163" s="51">
        <v>6</v>
      </c>
      <c r="K163" s="52"/>
      <c r="L163" s="53">
        <f>Preisliste52[[#This Row],[Prix d''achat ]]*Preisliste52[[#This Row],[Quantité (selon colisage PU)]]</f>
        <v>0</v>
      </c>
      <c r="M163" s="54" t="s">
        <v>1424</v>
      </c>
    </row>
    <row r="164" spans="1:13" ht="30" customHeight="1">
      <c r="A164" s="43" t="s">
        <v>459</v>
      </c>
      <c r="B164" s="44"/>
      <c r="C164" s="45" t="s">
        <v>455</v>
      </c>
      <c r="D164" s="46" t="s">
        <v>374</v>
      </c>
      <c r="E164" s="47" t="s">
        <v>375</v>
      </c>
      <c r="F164" s="46" t="s">
        <v>364</v>
      </c>
      <c r="G164" s="48" t="s">
        <v>460</v>
      </c>
      <c r="H164" s="49">
        <v>23.95</v>
      </c>
      <c r="I164" s="50">
        <v>11.05</v>
      </c>
      <c r="J164" s="51">
        <v>6</v>
      </c>
      <c r="K164" s="52"/>
      <c r="L164" s="53">
        <f>Preisliste52[[#This Row],[Prix d''achat ]]*Preisliste52[[#This Row],[Quantité (selon colisage PU)]]</f>
        <v>0</v>
      </c>
      <c r="M164" s="54" t="s">
        <v>1424</v>
      </c>
    </row>
    <row r="165" spans="1:13" ht="30" customHeight="1">
      <c r="A165" s="43" t="s">
        <v>461</v>
      </c>
      <c r="B165" s="44"/>
      <c r="C165" s="45" t="s">
        <v>455</v>
      </c>
      <c r="D165" s="46" t="s">
        <v>374</v>
      </c>
      <c r="E165" s="47" t="s">
        <v>375</v>
      </c>
      <c r="F165" s="46" t="s">
        <v>370</v>
      </c>
      <c r="G165" s="48" t="s">
        <v>462</v>
      </c>
      <c r="H165" s="49">
        <v>23.95</v>
      </c>
      <c r="I165" s="50">
        <v>11.05</v>
      </c>
      <c r="J165" s="51">
        <v>6</v>
      </c>
      <c r="K165" s="52"/>
      <c r="L165" s="53">
        <f>Preisliste52[[#This Row],[Prix d''achat ]]*Preisliste52[[#This Row],[Quantité (selon colisage PU)]]</f>
        <v>0</v>
      </c>
      <c r="M165" s="54" t="s">
        <v>1424</v>
      </c>
    </row>
    <row r="166" spans="1:13" ht="30" customHeight="1">
      <c r="A166" s="43" t="s">
        <v>463</v>
      </c>
      <c r="B166" s="44"/>
      <c r="C166" s="45" t="s">
        <v>464</v>
      </c>
      <c r="D166" s="46" t="s">
        <v>374</v>
      </c>
      <c r="E166" s="47" t="s">
        <v>375</v>
      </c>
      <c r="F166" s="46" t="s">
        <v>319</v>
      </c>
      <c r="G166" s="48" t="s">
        <v>465</v>
      </c>
      <c r="H166" s="49">
        <v>21.95</v>
      </c>
      <c r="I166" s="50">
        <v>10.199999999999999</v>
      </c>
      <c r="J166" s="51">
        <v>6</v>
      </c>
      <c r="K166" s="52"/>
      <c r="L166" s="53">
        <f>Preisliste52[[#This Row],[Prix d''achat ]]*Preisliste52[[#This Row],[Quantité (selon colisage PU)]]</f>
        <v>0</v>
      </c>
      <c r="M166" s="54" t="s">
        <v>1424</v>
      </c>
    </row>
    <row r="167" spans="1:13" ht="30" customHeight="1">
      <c r="A167" s="13">
        <v>4406836</v>
      </c>
      <c r="B167" s="9"/>
      <c r="C167" s="10" t="s">
        <v>464</v>
      </c>
      <c r="D167" s="11" t="s">
        <v>374</v>
      </c>
      <c r="E167" s="12" t="s">
        <v>375</v>
      </c>
      <c r="F167" s="11" t="s">
        <v>362</v>
      </c>
      <c r="G167" s="16"/>
      <c r="H167" s="14">
        <v>21.95</v>
      </c>
      <c r="I167" s="15">
        <v>10.199999999999999</v>
      </c>
      <c r="J167" s="32">
        <v>6</v>
      </c>
      <c r="K167" s="35"/>
      <c r="L167" s="36">
        <f>Preisliste52[[#This Row],[Prix d''achat ]]*Preisliste52[[#This Row],[Quantité (selon colisage PU)]]</f>
        <v>0</v>
      </c>
      <c r="M167" s="41"/>
    </row>
    <row r="168" spans="1:13" ht="30" customHeight="1">
      <c r="A168" s="43" t="s">
        <v>466</v>
      </c>
      <c r="B168" s="44"/>
      <c r="C168" s="45" t="s">
        <v>464</v>
      </c>
      <c r="D168" s="46" t="s">
        <v>374</v>
      </c>
      <c r="E168" s="47" t="s">
        <v>375</v>
      </c>
      <c r="F168" s="46" t="s">
        <v>402</v>
      </c>
      <c r="G168" s="48" t="s">
        <v>467</v>
      </c>
      <c r="H168" s="49">
        <v>21.95</v>
      </c>
      <c r="I168" s="50">
        <v>10.199999999999999</v>
      </c>
      <c r="J168" s="51">
        <v>6</v>
      </c>
      <c r="K168" s="52"/>
      <c r="L168" s="53">
        <f>Preisliste52[[#This Row],[Prix d''achat ]]*Preisliste52[[#This Row],[Quantité (selon colisage PU)]]</f>
        <v>0</v>
      </c>
      <c r="M168" s="54" t="s">
        <v>1424</v>
      </c>
    </row>
    <row r="169" spans="1:13" ht="30" customHeight="1">
      <c r="A169" s="43" t="s">
        <v>468</v>
      </c>
      <c r="B169" s="44"/>
      <c r="C169" s="45" t="s">
        <v>464</v>
      </c>
      <c r="D169" s="46" t="s">
        <v>374</v>
      </c>
      <c r="E169" s="47" t="s">
        <v>375</v>
      </c>
      <c r="F169" s="46" t="s">
        <v>364</v>
      </c>
      <c r="G169" s="48" t="s">
        <v>469</v>
      </c>
      <c r="H169" s="49">
        <v>21.95</v>
      </c>
      <c r="I169" s="50">
        <v>10.199999999999999</v>
      </c>
      <c r="J169" s="51">
        <v>6</v>
      </c>
      <c r="K169" s="52"/>
      <c r="L169" s="53">
        <f>Preisliste52[[#This Row],[Prix d''achat ]]*Preisliste52[[#This Row],[Quantité (selon colisage PU)]]</f>
        <v>0</v>
      </c>
      <c r="M169" s="54" t="s">
        <v>1424</v>
      </c>
    </row>
    <row r="170" spans="1:13" ht="30" customHeight="1">
      <c r="A170" s="43" t="s">
        <v>470</v>
      </c>
      <c r="B170" s="44"/>
      <c r="C170" s="45" t="s">
        <v>464</v>
      </c>
      <c r="D170" s="46" t="s">
        <v>374</v>
      </c>
      <c r="E170" s="47" t="s">
        <v>375</v>
      </c>
      <c r="F170" s="46" t="s">
        <v>367</v>
      </c>
      <c r="G170" s="48" t="s">
        <v>471</v>
      </c>
      <c r="H170" s="49">
        <v>21.95</v>
      </c>
      <c r="I170" s="50">
        <v>10.199999999999999</v>
      </c>
      <c r="J170" s="51">
        <v>6</v>
      </c>
      <c r="K170" s="52"/>
      <c r="L170" s="53">
        <f>Preisliste52[[#This Row],[Prix d''achat ]]*Preisliste52[[#This Row],[Quantité (selon colisage PU)]]</f>
        <v>0</v>
      </c>
      <c r="M170" s="54" t="s">
        <v>1424</v>
      </c>
    </row>
    <row r="171" spans="1:13" ht="30" customHeight="1">
      <c r="A171" s="43" t="s">
        <v>472</v>
      </c>
      <c r="B171" s="44"/>
      <c r="C171" s="45" t="s">
        <v>464</v>
      </c>
      <c r="D171" s="46" t="s">
        <v>374</v>
      </c>
      <c r="E171" s="47" t="s">
        <v>375</v>
      </c>
      <c r="F171" s="46" t="s">
        <v>370</v>
      </c>
      <c r="G171" s="48" t="s">
        <v>473</v>
      </c>
      <c r="H171" s="49">
        <v>21.95</v>
      </c>
      <c r="I171" s="50">
        <v>10.199999999999999</v>
      </c>
      <c r="J171" s="51">
        <v>6</v>
      </c>
      <c r="K171" s="52"/>
      <c r="L171" s="53">
        <f>Preisliste52[[#This Row],[Prix d''achat ]]*Preisliste52[[#This Row],[Quantité (selon colisage PU)]]</f>
        <v>0</v>
      </c>
      <c r="M171" s="54" t="s">
        <v>1424</v>
      </c>
    </row>
    <row r="172" spans="1:13" ht="30" customHeight="1">
      <c r="A172" s="48" t="s">
        <v>474</v>
      </c>
      <c r="B172" s="44"/>
      <c r="C172" s="45" t="s">
        <v>475</v>
      </c>
      <c r="D172" s="46" t="s">
        <v>476</v>
      </c>
      <c r="E172" s="47" t="s">
        <v>87</v>
      </c>
      <c r="F172" s="46" t="s">
        <v>319</v>
      </c>
      <c r="G172" s="55" t="s">
        <v>477</v>
      </c>
      <c r="H172" s="49">
        <v>21.95</v>
      </c>
      <c r="I172" s="50">
        <v>10.199999999999999</v>
      </c>
      <c r="J172" s="51">
        <v>6</v>
      </c>
      <c r="K172" s="52"/>
      <c r="L172" s="53">
        <f>Preisliste52[[#This Row],[Prix d''achat ]]*Preisliste52[[#This Row],[Quantité (selon colisage PU)]]</f>
        <v>0</v>
      </c>
      <c r="M172" s="54" t="s">
        <v>1424</v>
      </c>
    </row>
    <row r="173" spans="1:13" ht="30" customHeight="1">
      <c r="A173" s="16" t="s">
        <v>1428</v>
      </c>
      <c r="B173" s="9"/>
      <c r="C173" s="10" t="s">
        <v>475</v>
      </c>
      <c r="D173" s="11" t="s">
        <v>476</v>
      </c>
      <c r="E173" s="12" t="s">
        <v>87</v>
      </c>
      <c r="F173" s="11" t="s">
        <v>362</v>
      </c>
      <c r="G173" s="17"/>
      <c r="H173" s="14">
        <v>21.95</v>
      </c>
      <c r="I173" s="15">
        <v>10.199999999999999</v>
      </c>
      <c r="J173" s="32">
        <v>6</v>
      </c>
      <c r="K173" s="35"/>
      <c r="L173" s="36">
        <f>Preisliste52[[#This Row],[Prix d''achat ]]*Preisliste52[[#This Row],[Quantité (selon colisage PU)]]</f>
        <v>0</v>
      </c>
      <c r="M173" s="41"/>
    </row>
    <row r="174" spans="1:13" ht="30" customHeight="1">
      <c r="A174" s="43" t="s">
        <v>478</v>
      </c>
      <c r="B174" s="44"/>
      <c r="C174" s="45" t="s">
        <v>479</v>
      </c>
      <c r="D174" s="46" t="s">
        <v>374</v>
      </c>
      <c r="E174" s="47" t="s">
        <v>375</v>
      </c>
      <c r="F174" s="46" t="s">
        <v>319</v>
      </c>
      <c r="G174" s="55" t="s">
        <v>480</v>
      </c>
      <c r="H174" s="49">
        <v>21.95</v>
      </c>
      <c r="I174" s="50">
        <v>10.199999999999999</v>
      </c>
      <c r="J174" s="51">
        <v>6</v>
      </c>
      <c r="K174" s="52"/>
      <c r="L174" s="53">
        <f>Preisliste52[[#This Row],[Prix d''achat ]]*Preisliste52[[#This Row],[Quantité (selon colisage PU)]]</f>
        <v>0</v>
      </c>
      <c r="M174" s="54" t="s">
        <v>1424</v>
      </c>
    </row>
    <row r="175" spans="1:13" ht="30" customHeight="1">
      <c r="A175" s="13">
        <v>4415836</v>
      </c>
      <c r="B175" s="9"/>
      <c r="C175" s="10" t="s">
        <v>479</v>
      </c>
      <c r="D175" s="11" t="s">
        <v>374</v>
      </c>
      <c r="E175" s="12" t="s">
        <v>375</v>
      </c>
      <c r="F175" s="11" t="s">
        <v>362</v>
      </c>
      <c r="G175" s="17"/>
      <c r="H175" s="14">
        <v>21.95</v>
      </c>
      <c r="I175" s="15">
        <v>10.199999999999999</v>
      </c>
      <c r="J175" s="32">
        <v>6</v>
      </c>
      <c r="K175" s="35"/>
      <c r="L175" s="36">
        <f>Preisliste52[[#This Row],[Prix d''achat ]]*Preisliste52[[#This Row],[Quantité (selon colisage PU)]]</f>
        <v>0</v>
      </c>
      <c r="M175" s="41"/>
    </row>
    <row r="176" spans="1:13" ht="30" customHeight="1">
      <c r="A176" s="43" t="s">
        <v>481</v>
      </c>
      <c r="B176" s="44"/>
      <c r="C176" s="45" t="s">
        <v>482</v>
      </c>
      <c r="D176" s="46" t="s">
        <v>424</v>
      </c>
      <c r="E176" s="47" t="s">
        <v>375</v>
      </c>
      <c r="F176" s="46" t="s">
        <v>319</v>
      </c>
      <c r="G176" s="55" t="s">
        <v>483</v>
      </c>
      <c r="H176" s="49">
        <v>21.95</v>
      </c>
      <c r="I176" s="50">
        <v>10.199999999999999</v>
      </c>
      <c r="J176" s="51">
        <v>6</v>
      </c>
      <c r="K176" s="52"/>
      <c r="L176" s="53">
        <f>Preisliste52[[#This Row],[Prix d''achat ]]*Preisliste52[[#This Row],[Quantité (selon colisage PU)]]</f>
        <v>0</v>
      </c>
      <c r="M176" s="54" t="s">
        <v>1424</v>
      </c>
    </row>
    <row r="177" spans="1:13" ht="30" customHeight="1">
      <c r="A177" s="13">
        <v>4416836</v>
      </c>
      <c r="B177" s="9"/>
      <c r="C177" s="10" t="s">
        <v>482</v>
      </c>
      <c r="D177" s="11" t="s">
        <v>424</v>
      </c>
      <c r="E177" s="12" t="s">
        <v>375</v>
      </c>
      <c r="F177" s="11" t="s">
        <v>362</v>
      </c>
      <c r="G177" s="17"/>
      <c r="H177" s="14">
        <v>21.95</v>
      </c>
      <c r="I177" s="15">
        <v>10.199999999999999</v>
      </c>
      <c r="J177" s="32">
        <v>6</v>
      </c>
      <c r="K177" s="35"/>
      <c r="L177" s="36">
        <f>Preisliste52[[#This Row],[Prix d''achat ]]*Preisliste52[[#This Row],[Quantité (selon colisage PU)]]</f>
        <v>0</v>
      </c>
      <c r="M177" s="41"/>
    </row>
    <row r="178" spans="1:13" ht="30" customHeight="1">
      <c r="A178" s="13" t="s">
        <v>484</v>
      </c>
      <c r="B178" s="9"/>
      <c r="C178" s="10" t="s">
        <v>485</v>
      </c>
      <c r="D178" s="11" t="s">
        <v>486</v>
      </c>
      <c r="E178" s="12" t="s">
        <v>18</v>
      </c>
      <c r="F178" s="11" t="s">
        <v>319</v>
      </c>
      <c r="G178" s="16" t="s">
        <v>487</v>
      </c>
      <c r="H178" s="14">
        <v>23.95</v>
      </c>
      <c r="I178" s="15">
        <v>11.05</v>
      </c>
      <c r="J178" s="32">
        <v>4</v>
      </c>
      <c r="K178" s="35"/>
      <c r="L178" s="36">
        <f>Preisliste52[[#This Row],[Prix d''achat ]]*Preisliste52[[#This Row],[Quantité (selon colisage PU)]]</f>
        <v>0</v>
      </c>
      <c r="M178" s="41"/>
    </row>
    <row r="179" spans="1:13" ht="30" customHeight="1">
      <c r="A179" s="13" t="s">
        <v>488</v>
      </c>
      <c r="B179" s="9"/>
      <c r="C179" s="10" t="s">
        <v>489</v>
      </c>
      <c r="D179" s="11" t="s">
        <v>490</v>
      </c>
      <c r="E179" s="12" t="s">
        <v>87</v>
      </c>
      <c r="F179" s="11" t="s">
        <v>25</v>
      </c>
      <c r="G179" s="16" t="s">
        <v>491</v>
      </c>
      <c r="H179" s="14">
        <v>25.95</v>
      </c>
      <c r="I179" s="15">
        <v>12.15</v>
      </c>
      <c r="J179" s="32">
        <v>4</v>
      </c>
      <c r="K179" s="35"/>
      <c r="L179" s="36">
        <f>Preisliste52[[#This Row],[Prix d''achat ]]*Preisliste52[[#This Row],[Quantité (selon colisage PU)]]</f>
        <v>0</v>
      </c>
      <c r="M179" s="41"/>
    </row>
    <row r="180" spans="1:13" ht="30" customHeight="1">
      <c r="A180" s="13" t="s">
        <v>492</v>
      </c>
      <c r="B180" s="9"/>
      <c r="C180" s="10" t="s">
        <v>489</v>
      </c>
      <c r="D180" s="11" t="s">
        <v>490</v>
      </c>
      <c r="E180" s="12" t="s">
        <v>87</v>
      </c>
      <c r="F180" s="11" t="s">
        <v>28</v>
      </c>
      <c r="G180" s="16" t="s">
        <v>493</v>
      </c>
      <c r="H180" s="14">
        <v>25.95</v>
      </c>
      <c r="I180" s="15">
        <v>12.15</v>
      </c>
      <c r="J180" s="32">
        <v>4</v>
      </c>
      <c r="K180" s="35"/>
      <c r="L180" s="36">
        <f>Preisliste52[[#This Row],[Prix d''achat ]]*Preisliste52[[#This Row],[Quantité (selon colisage PU)]]</f>
        <v>0</v>
      </c>
      <c r="M180" s="41"/>
    </row>
    <row r="181" spans="1:13" ht="30" customHeight="1">
      <c r="A181" s="13" t="s">
        <v>494</v>
      </c>
      <c r="B181" s="9"/>
      <c r="C181" s="10" t="s">
        <v>489</v>
      </c>
      <c r="D181" s="11" t="s">
        <v>490</v>
      </c>
      <c r="E181" s="12" t="s">
        <v>87</v>
      </c>
      <c r="F181" s="11" t="s">
        <v>37</v>
      </c>
      <c r="G181" s="16" t="s">
        <v>495</v>
      </c>
      <c r="H181" s="14">
        <v>25.95</v>
      </c>
      <c r="I181" s="15">
        <v>12.15</v>
      </c>
      <c r="J181" s="32">
        <v>4</v>
      </c>
      <c r="K181" s="35"/>
      <c r="L181" s="36">
        <f>Preisliste52[[#This Row],[Prix d''achat ]]*Preisliste52[[#This Row],[Quantité (selon colisage PU)]]</f>
        <v>0</v>
      </c>
      <c r="M181" s="41"/>
    </row>
    <row r="182" spans="1:13" ht="30" customHeight="1">
      <c r="A182" s="13" t="s">
        <v>496</v>
      </c>
      <c r="B182" s="9"/>
      <c r="C182" s="10" t="s">
        <v>489</v>
      </c>
      <c r="D182" s="11" t="s">
        <v>490</v>
      </c>
      <c r="E182" s="12" t="s">
        <v>87</v>
      </c>
      <c r="F182" s="11" t="s">
        <v>40</v>
      </c>
      <c r="G182" s="16" t="s">
        <v>497</v>
      </c>
      <c r="H182" s="14">
        <v>25.95</v>
      </c>
      <c r="I182" s="15">
        <v>12.15</v>
      </c>
      <c r="J182" s="32">
        <v>4</v>
      </c>
      <c r="K182" s="35"/>
      <c r="L182" s="36">
        <f>Preisliste52[[#This Row],[Prix d''achat ]]*Preisliste52[[#This Row],[Quantité (selon colisage PU)]]</f>
        <v>0</v>
      </c>
      <c r="M182" s="41"/>
    </row>
    <row r="183" spans="1:13" ht="30" customHeight="1">
      <c r="A183" s="13" t="s">
        <v>498</v>
      </c>
      <c r="B183" s="9"/>
      <c r="C183" s="10" t="s">
        <v>499</v>
      </c>
      <c r="D183" s="11" t="s">
        <v>500</v>
      </c>
      <c r="E183" s="12" t="s">
        <v>87</v>
      </c>
      <c r="F183" s="11" t="s">
        <v>25</v>
      </c>
      <c r="G183" s="16" t="s">
        <v>501</v>
      </c>
      <c r="H183" s="14">
        <v>30.95</v>
      </c>
      <c r="I183" s="15">
        <v>14.05</v>
      </c>
      <c r="J183" s="32">
        <v>4</v>
      </c>
      <c r="K183" s="35"/>
      <c r="L183" s="36">
        <f>Preisliste52[[#This Row],[Prix d''achat ]]*Preisliste52[[#This Row],[Quantité (selon colisage PU)]]</f>
        <v>0</v>
      </c>
      <c r="M183" s="41"/>
    </row>
    <row r="184" spans="1:13" ht="30" customHeight="1">
      <c r="A184" s="13" t="s">
        <v>502</v>
      </c>
      <c r="B184" s="9"/>
      <c r="C184" s="10" t="s">
        <v>499</v>
      </c>
      <c r="D184" s="11" t="s">
        <v>500</v>
      </c>
      <c r="E184" s="12" t="s">
        <v>87</v>
      </c>
      <c r="F184" s="11" t="s">
        <v>28</v>
      </c>
      <c r="G184" s="16" t="s">
        <v>503</v>
      </c>
      <c r="H184" s="14">
        <v>30.95</v>
      </c>
      <c r="I184" s="15">
        <v>14.05</v>
      </c>
      <c r="J184" s="32">
        <v>4</v>
      </c>
      <c r="K184" s="35"/>
      <c r="L184" s="36">
        <f>Preisliste52[[#This Row],[Prix d''achat ]]*Preisliste52[[#This Row],[Quantité (selon colisage PU)]]</f>
        <v>0</v>
      </c>
      <c r="M184" s="41"/>
    </row>
    <row r="185" spans="1:13" ht="30" customHeight="1">
      <c r="A185" s="13" t="s">
        <v>504</v>
      </c>
      <c r="B185" s="9"/>
      <c r="C185" s="10" t="s">
        <v>499</v>
      </c>
      <c r="D185" s="11" t="s">
        <v>500</v>
      </c>
      <c r="E185" s="12" t="s">
        <v>87</v>
      </c>
      <c r="F185" s="11" t="s">
        <v>37</v>
      </c>
      <c r="G185" s="16" t="s">
        <v>505</v>
      </c>
      <c r="H185" s="14">
        <v>30.95</v>
      </c>
      <c r="I185" s="15">
        <v>14.05</v>
      </c>
      <c r="J185" s="32">
        <v>4</v>
      </c>
      <c r="K185" s="35"/>
      <c r="L185" s="36">
        <f>Preisliste52[[#This Row],[Prix d''achat ]]*Preisliste52[[#This Row],[Quantité (selon colisage PU)]]</f>
        <v>0</v>
      </c>
      <c r="M185" s="41"/>
    </row>
    <row r="186" spans="1:13" ht="30" customHeight="1">
      <c r="A186" s="13" t="s">
        <v>506</v>
      </c>
      <c r="B186" s="9"/>
      <c r="C186" s="10" t="s">
        <v>499</v>
      </c>
      <c r="D186" s="11" t="s">
        <v>500</v>
      </c>
      <c r="E186" s="12" t="s">
        <v>87</v>
      </c>
      <c r="F186" s="11" t="s">
        <v>40</v>
      </c>
      <c r="G186" s="16" t="s">
        <v>507</v>
      </c>
      <c r="H186" s="14">
        <v>30.95</v>
      </c>
      <c r="I186" s="15">
        <v>14.05</v>
      </c>
      <c r="J186" s="32">
        <v>4</v>
      </c>
      <c r="K186" s="35"/>
      <c r="L186" s="36">
        <f>Preisliste52[[#This Row],[Prix d''achat ]]*Preisliste52[[#This Row],[Quantité (selon colisage PU)]]</f>
        <v>0</v>
      </c>
      <c r="M186" s="41"/>
    </row>
    <row r="187" spans="1:13" ht="30" customHeight="1">
      <c r="A187" s="13" t="s">
        <v>508</v>
      </c>
      <c r="B187" s="9"/>
      <c r="C187" s="10" t="s">
        <v>509</v>
      </c>
      <c r="D187" s="11" t="s">
        <v>93</v>
      </c>
      <c r="E187" s="12" t="s">
        <v>94</v>
      </c>
      <c r="F187" s="11" t="s">
        <v>510</v>
      </c>
      <c r="G187" s="16" t="s">
        <v>511</v>
      </c>
      <c r="H187" s="14">
        <v>99.95</v>
      </c>
      <c r="I187" s="15">
        <v>45.1</v>
      </c>
      <c r="J187" s="32">
        <v>1</v>
      </c>
      <c r="K187" s="35"/>
      <c r="L187" s="36">
        <f>Preisliste52[[#This Row],[Prix d''achat ]]*Preisliste52[[#This Row],[Quantité (selon colisage PU)]]</f>
        <v>0</v>
      </c>
      <c r="M187" s="41"/>
    </row>
    <row r="188" spans="1:13" ht="30" customHeight="1">
      <c r="A188" s="13" t="s">
        <v>512</v>
      </c>
      <c r="B188" s="9"/>
      <c r="C188" s="10" t="s">
        <v>509</v>
      </c>
      <c r="D188" s="11" t="s">
        <v>93</v>
      </c>
      <c r="E188" s="12" t="s">
        <v>94</v>
      </c>
      <c r="F188" s="11" t="s">
        <v>513</v>
      </c>
      <c r="G188" s="16" t="s">
        <v>514</v>
      </c>
      <c r="H188" s="14">
        <v>99.95</v>
      </c>
      <c r="I188" s="15">
        <v>45.1</v>
      </c>
      <c r="J188" s="32">
        <v>1</v>
      </c>
      <c r="K188" s="35"/>
      <c r="L188" s="36">
        <f>Preisliste52[[#This Row],[Prix d''achat ]]*Preisliste52[[#This Row],[Quantité (selon colisage PU)]]</f>
        <v>0</v>
      </c>
      <c r="M188" s="41"/>
    </row>
    <row r="189" spans="1:13" ht="30" customHeight="1">
      <c r="A189" s="13" t="s">
        <v>515</v>
      </c>
      <c r="B189" s="9"/>
      <c r="C189" s="10" t="s">
        <v>516</v>
      </c>
      <c r="D189" s="11" t="s">
        <v>517</v>
      </c>
      <c r="E189" s="12" t="s">
        <v>518</v>
      </c>
      <c r="F189" s="11" t="s">
        <v>510</v>
      </c>
      <c r="G189" s="16" t="s">
        <v>519</v>
      </c>
      <c r="H189" s="14">
        <v>69.95</v>
      </c>
      <c r="I189" s="15">
        <v>33.299999999999997</v>
      </c>
      <c r="J189" s="32">
        <v>1</v>
      </c>
      <c r="K189" s="35"/>
      <c r="L189" s="36">
        <f>Preisliste52[[#This Row],[Prix d''achat ]]*Preisliste52[[#This Row],[Quantité (selon colisage PU)]]</f>
        <v>0</v>
      </c>
      <c r="M189" s="41"/>
    </row>
    <row r="190" spans="1:13" ht="30" customHeight="1">
      <c r="A190" s="13" t="s">
        <v>520</v>
      </c>
      <c r="B190" s="9"/>
      <c r="C190" s="10" t="s">
        <v>516</v>
      </c>
      <c r="D190" s="11" t="s">
        <v>517</v>
      </c>
      <c r="E190" s="12" t="s">
        <v>518</v>
      </c>
      <c r="F190" s="11" t="s">
        <v>513</v>
      </c>
      <c r="G190" s="16" t="s">
        <v>521</v>
      </c>
      <c r="H190" s="14">
        <v>69.95</v>
      </c>
      <c r="I190" s="15">
        <v>33.299999999999997</v>
      </c>
      <c r="J190" s="32">
        <v>1</v>
      </c>
      <c r="K190" s="35"/>
      <c r="L190" s="36">
        <f>Preisliste52[[#This Row],[Prix d''achat ]]*Preisliste52[[#This Row],[Quantité (selon colisage PU)]]</f>
        <v>0</v>
      </c>
      <c r="M190" s="41"/>
    </row>
    <row r="191" spans="1:13" ht="30" customHeight="1">
      <c r="A191" s="13" t="s">
        <v>522</v>
      </c>
      <c r="B191" s="9"/>
      <c r="C191" s="10" t="s">
        <v>523</v>
      </c>
      <c r="D191" s="11" t="s">
        <v>524</v>
      </c>
      <c r="E191" s="12" t="s">
        <v>18</v>
      </c>
      <c r="F191" s="11" t="s">
        <v>148</v>
      </c>
      <c r="G191" s="16" t="s">
        <v>525</v>
      </c>
      <c r="H191" s="14">
        <v>7.95</v>
      </c>
      <c r="I191" s="15">
        <v>3.75</v>
      </c>
      <c r="J191" s="32">
        <v>4</v>
      </c>
      <c r="K191" s="35"/>
      <c r="L191" s="36">
        <f>Preisliste52[[#This Row],[Prix d''achat ]]*Preisliste52[[#This Row],[Quantité (selon colisage PU)]]</f>
        <v>0</v>
      </c>
      <c r="M191" s="41"/>
    </row>
    <row r="192" spans="1:13" ht="30" customHeight="1">
      <c r="A192" s="13" t="s">
        <v>526</v>
      </c>
      <c r="B192" s="9"/>
      <c r="C192" s="10" t="s">
        <v>527</v>
      </c>
      <c r="D192" s="11" t="s">
        <v>524</v>
      </c>
      <c r="E192" s="12" t="s">
        <v>18</v>
      </c>
      <c r="F192" s="11" t="s">
        <v>170</v>
      </c>
      <c r="G192" s="16" t="s">
        <v>528</v>
      </c>
      <c r="H192" s="14">
        <v>7.95</v>
      </c>
      <c r="I192" s="15">
        <v>3.75</v>
      </c>
      <c r="J192" s="32">
        <v>4</v>
      </c>
      <c r="K192" s="35"/>
      <c r="L192" s="36">
        <f>Preisliste52[[#This Row],[Prix d''achat ]]*Preisliste52[[#This Row],[Quantité (selon colisage PU)]]</f>
        <v>0</v>
      </c>
      <c r="M192" s="41"/>
    </row>
    <row r="193" spans="1:13" ht="30" customHeight="1">
      <c r="A193" s="13" t="s">
        <v>529</v>
      </c>
      <c r="B193" s="9"/>
      <c r="C193" s="10" t="s">
        <v>530</v>
      </c>
      <c r="D193" s="11" t="s">
        <v>524</v>
      </c>
      <c r="E193" s="12" t="s">
        <v>18</v>
      </c>
      <c r="F193" s="11" t="s">
        <v>174</v>
      </c>
      <c r="G193" s="16" t="s">
        <v>531</v>
      </c>
      <c r="H193" s="14">
        <v>7.95</v>
      </c>
      <c r="I193" s="15">
        <v>3.75</v>
      </c>
      <c r="J193" s="32">
        <v>4</v>
      </c>
      <c r="K193" s="35"/>
      <c r="L193" s="36">
        <f>Preisliste52[[#This Row],[Prix d''achat ]]*Preisliste52[[#This Row],[Quantité (selon colisage PU)]]</f>
        <v>0</v>
      </c>
      <c r="M193" s="41"/>
    </row>
    <row r="194" spans="1:13" ht="30" customHeight="1">
      <c r="A194" s="13" t="s">
        <v>532</v>
      </c>
      <c r="B194" s="9"/>
      <c r="C194" s="10" t="s">
        <v>533</v>
      </c>
      <c r="D194" s="11" t="s">
        <v>524</v>
      </c>
      <c r="E194" s="12" t="s">
        <v>18</v>
      </c>
      <c r="F194" s="11" t="s">
        <v>188</v>
      </c>
      <c r="G194" s="16" t="s">
        <v>534</v>
      </c>
      <c r="H194" s="14">
        <v>7.95</v>
      </c>
      <c r="I194" s="15">
        <v>3.75</v>
      </c>
      <c r="J194" s="32">
        <v>4</v>
      </c>
      <c r="K194" s="35"/>
      <c r="L194" s="36">
        <f>Preisliste52[[#This Row],[Prix d''achat ]]*Preisliste52[[#This Row],[Quantité (selon colisage PU)]]</f>
        <v>0</v>
      </c>
      <c r="M194" s="41"/>
    </row>
    <row r="195" spans="1:13" ht="30" customHeight="1">
      <c r="A195" s="13" t="s">
        <v>535</v>
      </c>
      <c r="B195" s="9"/>
      <c r="C195" s="10" t="s">
        <v>536</v>
      </c>
      <c r="D195" s="11" t="s">
        <v>537</v>
      </c>
      <c r="E195" s="12" t="s">
        <v>18</v>
      </c>
      <c r="F195" s="11" t="s">
        <v>148</v>
      </c>
      <c r="G195" s="16" t="s">
        <v>538</v>
      </c>
      <c r="H195" s="14">
        <v>6.95</v>
      </c>
      <c r="I195" s="15">
        <v>3.3</v>
      </c>
      <c r="J195" s="32">
        <v>4</v>
      </c>
      <c r="K195" s="35"/>
      <c r="L195" s="36">
        <f>Preisliste52[[#This Row],[Prix d''achat ]]*Preisliste52[[#This Row],[Quantité (selon colisage PU)]]</f>
        <v>0</v>
      </c>
      <c r="M195" s="41"/>
    </row>
    <row r="196" spans="1:13" ht="30" customHeight="1">
      <c r="A196" s="13" t="s">
        <v>539</v>
      </c>
      <c r="B196" s="9"/>
      <c r="C196" s="10" t="s">
        <v>540</v>
      </c>
      <c r="D196" s="11" t="s">
        <v>537</v>
      </c>
      <c r="E196" s="12" t="s">
        <v>18</v>
      </c>
      <c r="F196" s="11" t="s">
        <v>152</v>
      </c>
      <c r="G196" s="16" t="s">
        <v>541</v>
      </c>
      <c r="H196" s="14">
        <v>7.95</v>
      </c>
      <c r="I196" s="15">
        <v>3.75</v>
      </c>
      <c r="J196" s="32">
        <v>4</v>
      </c>
      <c r="K196" s="35"/>
      <c r="L196" s="36">
        <f>Preisliste52[[#This Row],[Prix d''achat ]]*Preisliste52[[#This Row],[Quantité (selon colisage PU)]]</f>
        <v>0</v>
      </c>
      <c r="M196" s="41"/>
    </row>
    <row r="197" spans="1:13" ht="30" customHeight="1">
      <c r="A197" s="13" t="s">
        <v>542</v>
      </c>
      <c r="B197" s="9"/>
      <c r="C197" s="10" t="s">
        <v>540</v>
      </c>
      <c r="D197" s="11" t="s">
        <v>537</v>
      </c>
      <c r="E197" s="12" t="s">
        <v>18</v>
      </c>
      <c r="F197" s="11" t="s">
        <v>155</v>
      </c>
      <c r="G197" s="16" t="s">
        <v>543</v>
      </c>
      <c r="H197" s="14">
        <v>7.95</v>
      </c>
      <c r="I197" s="15">
        <v>3.75</v>
      </c>
      <c r="J197" s="32">
        <v>4</v>
      </c>
      <c r="K197" s="35"/>
      <c r="L197" s="36">
        <f>Preisliste52[[#This Row],[Prix d''achat ]]*Preisliste52[[#This Row],[Quantité (selon colisage PU)]]</f>
        <v>0</v>
      </c>
      <c r="M197" s="41"/>
    </row>
    <row r="198" spans="1:13" ht="30" customHeight="1">
      <c r="A198" s="13" t="s">
        <v>544</v>
      </c>
      <c r="B198" s="9"/>
      <c r="C198" s="10" t="s">
        <v>540</v>
      </c>
      <c r="D198" s="11" t="s">
        <v>537</v>
      </c>
      <c r="E198" s="12" t="s">
        <v>18</v>
      </c>
      <c r="F198" s="11" t="s">
        <v>158</v>
      </c>
      <c r="G198" s="16" t="s">
        <v>545</v>
      </c>
      <c r="H198" s="14">
        <v>7.95</v>
      </c>
      <c r="I198" s="15">
        <v>3.75</v>
      </c>
      <c r="J198" s="32">
        <v>4</v>
      </c>
      <c r="K198" s="35"/>
      <c r="L198" s="36">
        <f>Preisliste52[[#This Row],[Prix d''achat ]]*Preisliste52[[#This Row],[Quantité (selon colisage PU)]]</f>
        <v>0</v>
      </c>
      <c r="M198" s="41"/>
    </row>
    <row r="199" spans="1:13" ht="30" customHeight="1">
      <c r="A199" s="13" t="s">
        <v>546</v>
      </c>
      <c r="B199" s="9"/>
      <c r="C199" s="10" t="s">
        <v>547</v>
      </c>
      <c r="D199" s="11" t="s">
        <v>537</v>
      </c>
      <c r="E199" s="12" t="s">
        <v>18</v>
      </c>
      <c r="F199" s="11" t="s">
        <v>162</v>
      </c>
      <c r="G199" s="16" t="s">
        <v>548</v>
      </c>
      <c r="H199" s="14">
        <v>7.95</v>
      </c>
      <c r="I199" s="15">
        <v>3.75</v>
      </c>
      <c r="J199" s="32">
        <v>4</v>
      </c>
      <c r="K199" s="35"/>
      <c r="L199" s="36">
        <f>Preisliste52[[#This Row],[Prix d''achat ]]*Preisliste52[[#This Row],[Quantité (selon colisage PU)]]</f>
        <v>0</v>
      </c>
      <c r="M199" s="41"/>
    </row>
    <row r="200" spans="1:13" ht="30" customHeight="1">
      <c r="A200" s="13" t="s">
        <v>549</v>
      </c>
      <c r="B200" s="9"/>
      <c r="C200" s="10" t="s">
        <v>550</v>
      </c>
      <c r="D200" s="11" t="s">
        <v>537</v>
      </c>
      <c r="E200" s="12" t="s">
        <v>18</v>
      </c>
      <c r="F200" s="11" t="s">
        <v>166</v>
      </c>
      <c r="G200" s="16" t="s">
        <v>551</v>
      </c>
      <c r="H200" s="14">
        <v>7.95</v>
      </c>
      <c r="I200" s="15">
        <v>3.75</v>
      </c>
      <c r="J200" s="32">
        <v>4</v>
      </c>
      <c r="K200" s="35"/>
      <c r="L200" s="36">
        <f>Preisliste52[[#This Row],[Prix d''achat ]]*Preisliste52[[#This Row],[Quantité (selon colisage PU)]]</f>
        <v>0</v>
      </c>
      <c r="M200" s="41"/>
    </row>
    <row r="201" spans="1:13" ht="30" customHeight="1">
      <c r="A201" s="13" t="s">
        <v>552</v>
      </c>
      <c r="B201" s="9"/>
      <c r="C201" s="10" t="s">
        <v>553</v>
      </c>
      <c r="D201" s="11" t="s">
        <v>537</v>
      </c>
      <c r="E201" s="12" t="s">
        <v>18</v>
      </c>
      <c r="F201" s="11" t="s">
        <v>170</v>
      </c>
      <c r="G201" s="16" t="s">
        <v>554</v>
      </c>
      <c r="H201" s="14">
        <v>6.95</v>
      </c>
      <c r="I201" s="15">
        <v>3.3</v>
      </c>
      <c r="J201" s="32">
        <v>4</v>
      </c>
      <c r="K201" s="35"/>
      <c r="L201" s="36">
        <f>Preisliste52[[#This Row],[Prix d''achat ]]*Preisliste52[[#This Row],[Quantité (selon colisage PU)]]</f>
        <v>0</v>
      </c>
      <c r="M201" s="41"/>
    </row>
    <row r="202" spans="1:13" ht="30" customHeight="1">
      <c r="A202" s="13" t="s">
        <v>555</v>
      </c>
      <c r="B202" s="9"/>
      <c r="C202" s="10" t="s">
        <v>556</v>
      </c>
      <c r="D202" s="11" t="s">
        <v>537</v>
      </c>
      <c r="E202" s="12" t="s">
        <v>18</v>
      </c>
      <c r="F202" s="11" t="s">
        <v>174</v>
      </c>
      <c r="G202" s="16" t="s">
        <v>557</v>
      </c>
      <c r="H202" s="14">
        <v>6.95</v>
      </c>
      <c r="I202" s="15">
        <v>3.3</v>
      </c>
      <c r="J202" s="32">
        <v>4</v>
      </c>
      <c r="K202" s="35"/>
      <c r="L202" s="36">
        <f>Preisliste52[[#This Row],[Prix d''achat ]]*Preisliste52[[#This Row],[Quantité (selon colisage PU)]]</f>
        <v>0</v>
      </c>
      <c r="M202" s="41"/>
    </row>
    <row r="203" spans="1:13" ht="30" customHeight="1">
      <c r="A203" s="13" t="s">
        <v>558</v>
      </c>
      <c r="B203" s="9"/>
      <c r="C203" s="10" t="s">
        <v>559</v>
      </c>
      <c r="D203" s="11" t="s">
        <v>537</v>
      </c>
      <c r="E203" s="12" t="s">
        <v>18</v>
      </c>
      <c r="F203" s="11" t="s">
        <v>188</v>
      </c>
      <c r="G203" s="16" t="s">
        <v>560</v>
      </c>
      <c r="H203" s="14">
        <v>6.95</v>
      </c>
      <c r="I203" s="15">
        <v>3.3</v>
      </c>
      <c r="J203" s="32">
        <v>4</v>
      </c>
      <c r="K203" s="35"/>
      <c r="L203" s="36">
        <f>Preisliste52[[#This Row],[Prix d''achat ]]*Preisliste52[[#This Row],[Quantité (selon colisage PU)]]</f>
        <v>0</v>
      </c>
      <c r="M203" s="41"/>
    </row>
    <row r="204" spans="1:13" ht="30" customHeight="1">
      <c r="A204" s="13" t="s">
        <v>561</v>
      </c>
      <c r="B204" s="9"/>
      <c r="C204" s="10" t="s">
        <v>562</v>
      </c>
      <c r="D204" s="11" t="s">
        <v>563</v>
      </c>
      <c r="E204" s="12" t="s">
        <v>18</v>
      </c>
      <c r="F204" s="11" t="s">
        <v>148</v>
      </c>
      <c r="G204" s="16" t="s">
        <v>564</v>
      </c>
      <c r="H204" s="14">
        <v>5.95</v>
      </c>
      <c r="I204" s="15">
        <v>2.8</v>
      </c>
      <c r="J204" s="32">
        <v>4</v>
      </c>
      <c r="K204" s="35"/>
      <c r="L204" s="36">
        <f>Preisliste52[[#This Row],[Prix d''achat ]]*Preisliste52[[#This Row],[Quantité (selon colisage PU)]]</f>
        <v>0</v>
      </c>
      <c r="M204" s="41"/>
    </row>
    <row r="205" spans="1:13" ht="30" customHeight="1">
      <c r="A205" s="13" t="s">
        <v>565</v>
      </c>
      <c r="B205" s="9"/>
      <c r="C205" s="10" t="s">
        <v>566</v>
      </c>
      <c r="D205" s="11" t="s">
        <v>563</v>
      </c>
      <c r="E205" s="12" t="s">
        <v>18</v>
      </c>
      <c r="F205" s="11" t="s">
        <v>152</v>
      </c>
      <c r="G205" s="16" t="s">
        <v>567</v>
      </c>
      <c r="H205" s="14">
        <v>6.95</v>
      </c>
      <c r="I205" s="15">
        <v>3.3</v>
      </c>
      <c r="J205" s="32">
        <v>4</v>
      </c>
      <c r="K205" s="35"/>
      <c r="L205" s="36">
        <f>Preisliste52[[#This Row],[Prix d''achat ]]*Preisliste52[[#This Row],[Quantité (selon colisage PU)]]</f>
        <v>0</v>
      </c>
      <c r="M205" s="41"/>
    </row>
    <row r="206" spans="1:13" ht="30" customHeight="1">
      <c r="A206" s="13" t="s">
        <v>568</v>
      </c>
      <c r="B206" s="9"/>
      <c r="C206" s="10" t="s">
        <v>566</v>
      </c>
      <c r="D206" s="11" t="s">
        <v>563</v>
      </c>
      <c r="E206" s="12" t="s">
        <v>18</v>
      </c>
      <c r="F206" s="11" t="s">
        <v>155</v>
      </c>
      <c r="G206" s="16" t="s">
        <v>569</v>
      </c>
      <c r="H206" s="14">
        <v>6.95</v>
      </c>
      <c r="I206" s="15">
        <v>3.3</v>
      </c>
      <c r="J206" s="32">
        <v>4</v>
      </c>
      <c r="K206" s="35"/>
      <c r="L206" s="36">
        <f>Preisliste52[[#This Row],[Prix d''achat ]]*Preisliste52[[#This Row],[Quantité (selon colisage PU)]]</f>
        <v>0</v>
      </c>
      <c r="M206" s="41"/>
    </row>
    <row r="207" spans="1:13" ht="30" customHeight="1">
      <c r="A207" s="13" t="s">
        <v>570</v>
      </c>
      <c r="B207" s="9"/>
      <c r="C207" s="10" t="s">
        <v>566</v>
      </c>
      <c r="D207" s="11" t="s">
        <v>563</v>
      </c>
      <c r="E207" s="12" t="s">
        <v>18</v>
      </c>
      <c r="F207" s="11" t="s">
        <v>158</v>
      </c>
      <c r="G207" s="16" t="s">
        <v>571</v>
      </c>
      <c r="H207" s="14">
        <v>6.95</v>
      </c>
      <c r="I207" s="15">
        <v>3.3</v>
      </c>
      <c r="J207" s="32">
        <v>4</v>
      </c>
      <c r="K207" s="35"/>
      <c r="L207" s="36">
        <f>Preisliste52[[#This Row],[Prix d''achat ]]*Preisliste52[[#This Row],[Quantité (selon colisage PU)]]</f>
        <v>0</v>
      </c>
      <c r="M207" s="41"/>
    </row>
    <row r="208" spans="1:13" ht="30" customHeight="1">
      <c r="A208" s="13" t="s">
        <v>572</v>
      </c>
      <c r="B208" s="9"/>
      <c r="C208" s="10" t="s">
        <v>573</v>
      </c>
      <c r="D208" s="11" t="s">
        <v>563</v>
      </c>
      <c r="E208" s="12" t="s">
        <v>18</v>
      </c>
      <c r="F208" s="11" t="s">
        <v>162</v>
      </c>
      <c r="G208" s="16" t="s">
        <v>574</v>
      </c>
      <c r="H208" s="14">
        <v>6.95</v>
      </c>
      <c r="I208" s="15">
        <v>3.3</v>
      </c>
      <c r="J208" s="32">
        <v>4</v>
      </c>
      <c r="K208" s="35"/>
      <c r="L208" s="36">
        <f>Preisliste52[[#This Row],[Prix d''achat ]]*Preisliste52[[#This Row],[Quantité (selon colisage PU)]]</f>
        <v>0</v>
      </c>
      <c r="M208" s="41"/>
    </row>
    <row r="209" spans="1:13" ht="30" customHeight="1">
      <c r="A209" s="13" t="s">
        <v>575</v>
      </c>
      <c r="B209" s="9"/>
      <c r="C209" s="10" t="s">
        <v>576</v>
      </c>
      <c r="D209" s="11" t="s">
        <v>563</v>
      </c>
      <c r="E209" s="12" t="s">
        <v>18</v>
      </c>
      <c r="F209" s="11" t="s">
        <v>166</v>
      </c>
      <c r="G209" s="16" t="s">
        <v>577</v>
      </c>
      <c r="H209" s="14">
        <v>6.95</v>
      </c>
      <c r="I209" s="15">
        <v>3.3</v>
      </c>
      <c r="J209" s="32">
        <v>4</v>
      </c>
      <c r="K209" s="35"/>
      <c r="L209" s="36">
        <f>Preisliste52[[#This Row],[Prix d''achat ]]*Preisliste52[[#This Row],[Quantité (selon colisage PU)]]</f>
        <v>0</v>
      </c>
      <c r="M209" s="41"/>
    </row>
    <row r="210" spans="1:13" ht="30" customHeight="1">
      <c r="A210" s="13" t="s">
        <v>578</v>
      </c>
      <c r="B210" s="9"/>
      <c r="C210" s="10" t="s">
        <v>579</v>
      </c>
      <c r="D210" s="11" t="s">
        <v>563</v>
      </c>
      <c r="E210" s="12" t="s">
        <v>18</v>
      </c>
      <c r="F210" s="11" t="s">
        <v>170</v>
      </c>
      <c r="G210" s="16" t="s">
        <v>580</v>
      </c>
      <c r="H210" s="14">
        <v>5.95</v>
      </c>
      <c r="I210" s="15">
        <v>2.8</v>
      </c>
      <c r="J210" s="32">
        <v>4</v>
      </c>
      <c r="K210" s="35"/>
      <c r="L210" s="36">
        <f>Preisliste52[[#This Row],[Prix d''achat ]]*Preisliste52[[#This Row],[Quantité (selon colisage PU)]]</f>
        <v>0</v>
      </c>
      <c r="M210" s="41"/>
    </row>
    <row r="211" spans="1:13" ht="30" customHeight="1">
      <c r="A211" s="13" t="s">
        <v>581</v>
      </c>
      <c r="B211" s="9"/>
      <c r="C211" s="10" t="s">
        <v>582</v>
      </c>
      <c r="D211" s="11" t="s">
        <v>563</v>
      </c>
      <c r="E211" s="12" t="s">
        <v>18</v>
      </c>
      <c r="F211" s="11" t="s">
        <v>174</v>
      </c>
      <c r="G211" s="16" t="s">
        <v>583</v>
      </c>
      <c r="H211" s="14">
        <v>5.95</v>
      </c>
      <c r="I211" s="15">
        <v>2.8</v>
      </c>
      <c r="J211" s="32">
        <v>4</v>
      </c>
      <c r="K211" s="35"/>
      <c r="L211" s="36">
        <f>Preisliste52[[#This Row],[Prix d''achat ]]*Preisliste52[[#This Row],[Quantité (selon colisage PU)]]</f>
        <v>0</v>
      </c>
      <c r="M211" s="41"/>
    </row>
    <row r="212" spans="1:13" ht="30" customHeight="1">
      <c r="A212" s="13" t="s">
        <v>584</v>
      </c>
      <c r="B212" s="9"/>
      <c r="C212" s="10" t="s">
        <v>585</v>
      </c>
      <c r="D212" s="11" t="s">
        <v>563</v>
      </c>
      <c r="E212" s="12" t="s">
        <v>18</v>
      </c>
      <c r="F212" s="11" t="s">
        <v>188</v>
      </c>
      <c r="G212" s="16" t="s">
        <v>586</v>
      </c>
      <c r="H212" s="14">
        <v>5.95</v>
      </c>
      <c r="I212" s="15">
        <v>2.8</v>
      </c>
      <c r="J212" s="32">
        <v>4</v>
      </c>
      <c r="K212" s="35"/>
      <c r="L212" s="36">
        <f>Preisliste52[[#This Row],[Prix d''achat ]]*Preisliste52[[#This Row],[Quantité (selon colisage PU)]]</f>
        <v>0</v>
      </c>
      <c r="M212" s="41"/>
    </row>
    <row r="213" spans="1:13" ht="30" customHeight="1">
      <c r="A213" s="13" t="s">
        <v>587</v>
      </c>
      <c r="B213" s="9"/>
      <c r="C213" s="10" t="s">
        <v>588</v>
      </c>
      <c r="D213" s="11" t="s">
        <v>589</v>
      </c>
      <c r="E213" s="12" t="s">
        <v>232</v>
      </c>
      <c r="F213" s="11" t="s">
        <v>148</v>
      </c>
      <c r="G213" s="16" t="s">
        <v>590</v>
      </c>
      <c r="H213" s="14">
        <v>20.95</v>
      </c>
      <c r="I213" s="15">
        <v>10.5</v>
      </c>
      <c r="J213" s="32">
        <v>4</v>
      </c>
      <c r="K213" s="35"/>
      <c r="L213" s="36">
        <f>Preisliste52[[#This Row],[Prix d''achat ]]*Preisliste52[[#This Row],[Quantité (selon colisage PU)]]</f>
        <v>0</v>
      </c>
      <c r="M213" s="41"/>
    </row>
    <row r="214" spans="1:13" ht="30" customHeight="1">
      <c r="A214" s="13" t="s">
        <v>591</v>
      </c>
      <c r="B214" s="9"/>
      <c r="C214" s="10" t="s">
        <v>592</v>
      </c>
      <c r="D214" s="11" t="s">
        <v>589</v>
      </c>
      <c r="E214" s="12" t="s">
        <v>232</v>
      </c>
      <c r="F214" s="11" t="s">
        <v>152</v>
      </c>
      <c r="G214" s="16" t="s">
        <v>593</v>
      </c>
      <c r="H214" s="14">
        <v>22.95</v>
      </c>
      <c r="I214" s="15">
        <v>11.7</v>
      </c>
      <c r="J214" s="32">
        <v>4</v>
      </c>
      <c r="K214" s="35"/>
      <c r="L214" s="36">
        <f>Preisliste52[[#This Row],[Prix d''achat ]]*Preisliste52[[#This Row],[Quantité (selon colisage PU)]]</f>
        <v>0</v>
      </c>
      <c r="M214" s="41"/>
    </row>
    <row r="215" spans="1:13" ht="30" customHeight="1">
      <c r="A215" s="13" t="s">
        <v>594</v>
      </c>
      <c r="B215" s="9"/>
      <c r="C215" s="10" t="s">
        <v>592</v>
      </c>
      <c r="D215" s="11" t="s">
        <v>589</v>
      </c>
      <c r="E215" s="12" t="s">
        <v>232</v>
      </c>
      <c r="F215" s="11" t="s">
        <v>155</v>
      </c>
      <c r="G215" s="16" t="s">
        <v>595</v>
      </c>
      <c r="H215" s="14">
        <v>22.95</v>
      </c>
      <c r="I215" s="15">
        <v>11.7</v>
      </c>
      <c r="J215" s="32">
        <v>4</v>
      </c>
      <c r="K215" s="35"/>
      <c r="L215" s="36">
        <f>Preisliste52[[#This Row],[Prix d''achat ]]*Preisliste52[[#This Row],[Quantité (selon colisage PU)]]</f>
        <v>0</v>
      </c>
      <c r="M215" s="41"/>
    </row>
    <row r="216" spans="1:13" ht="30" customHeight="1">
      <c r="A216" s="13" t="s">
        <v>596</v>
      </c>
      <c r="B216" s="9"/>
      <c r="C216" s="10" t="s">
        <v>592</v>
      </c>
      <c r="D216" s="11" t="s">
        <v>589</v>
      </c>
      <c r="E216" s="12" t="s">
        <v>232</v>
      </c>
      <c r="F216" s="11" t="s">
        <v>158</v>
      </c>
      <c r="G216" s="16" t="s">
        <v>597</v>
      </c>
      <c r="H216" s="14">
        <v>22.95</v>
      </c>
      <c r="I216" s="15">
        <v>11.7</v>
      </c>
      <c r="J216" s="32">
        <v>4</v>
      </c>
      <c r="K216" s="35"/>
      <c r="L216" s="36">
        <f>Preisliste52[[#This Row],[Prix d''achat ]]*Preisliste52[[#This Row],[Quantité (selon colisage PU)]]</f>
        <v>0</v>
      </c>
      <c r="M216" s="41"/>
    </row>
    <row r="217" spans="1:13" ht="30" customHeight="1">
      <c r="A217" s="13" t="s">
        <v>598</v>
      </c>
      <c r="B217" s="9"/>
      <c r="C217" s="10" t="s">
        <v>599</v>
      </c>
      <c r="D217" s="11" t="s">
        <v>589</v>
      </c>
      <c r="E217" s="12" t="s">
        <v>232</v>
      </c>
      <c r="F217" s="11" t="s">
        <v>203</v>
      </c>
      <c r="G217" s="16" t="s">
        <v>600</v>
      </c>
      <c r="H217" s="14">
        <v>21.95</v>
      </c>
      <c r="I217" s="15">
        <v>10.9</v>
      </c>
      <c r="J217" s="32">
        <v>4</v>
      </c>
      <c r="K217" s="35"/>
      <c r="L217" s="36">
        <f>Preisliste52[[#This Row],[Prix d''achat ]]*Preisliste52[[#This Row],[Quantité (selon colisage PU)]]</f>
        <v>0</v>
      </c>
      <c r="M217" s="41"/>
    </row>
    <row r="218" spans="1:13" ht="30" customHeight="1">
      <c r="A218" s="13" t="s">
        <v>601</v>
      </c>
      <c r="B218" s="9"/>
      <c r="C218" s="10" t="s">
        <v>602</v>
      </c>
      <c r="D218" s="11" t="s">
        <v>80</v>
      </c>
      <c r="E218" s="12" t="s">
        <v>18</v>
      </c>
      <c r="F218" s="11" t="s">
        <v>603</v>
      </c>
      <c r="G218" s="16" t="s">
        <v>604</v>
      </c>
      <c r="H218" s="14">
        <v>6.95</v>
      </c>
      <c r="I218" s="15">
        <v>3.3</v>
      </c>
      <c r="J218" s="32">
        <v>4</v>
      </c>
      <c r="K218" s="35"/>
      <c r="L218" s="36">
        <f>Preisliste52[[#This Row],[Prix d''achat ]]*Preisliste52[[#This Row],[Quantité (selon colisage PU)]]</f>
        <v>0</v>
      </c>
      <c r="M218" s="41"/>
    </row>
    <row r="219" spans="1:13" ht="30" customHeight="1">
      <c r="A219" s="13" t="s">
        <v>605</v>
      </c>
      <c r="B219" s="9"/>
      <c r="C219" s="10" t="s">
        <v>602</v>
      </c>
      <c r="D219" s="11" t="s">
        <v>80</v>
      </c>
      <c r="E219" s="12" t="s">
        <v>18</v>
      </c>
      <c r="F219" s="11" t="s">
        <v>258</v>
      </c>
      <c r="G219" s="16" t="s">
        <v>606</v>
      </c>
      <c r="H219" s="14">
        <v>6.95</v>
      </c>
      <c r="I219" s="15">
        <v>3.3</v>
      </c>
      <c r="J219" s="32">
        <v>4</v>
      </c>
      <c r="K219" s="35"/>
      <c r="L219" s="36">
        <f>Preisliste52[[#This Row],[Prix d''achat ]]*Preisliste52[[#This Row],[Quantité (selon colisage PU)]]</f>
        <v>0</v>
      </c>
      <c r="M219" s="41"/>
    </row>
    <row r="220" spans="1:13" ht="30" customHeight="1">
      <c r="A220" s="13" t="s">
        <v>607</v>
      </c>
      <c r="B220" s="9"/>
      <c r="C220" s="10" t="s">
        <v>602</v>
      </c>
      <c r="D220" s="11" t="s">
        <v>80</v>
      </c>
      <c r="E220" s="12" t="s">
        <v>18</v>
      </c>
      <c r="F220" s="11" t="s">
        <v>608</v>
      </c>
      <c r="G220" s="16" t="s">
        <v>609</v>
      </c>
      <c r="H220" s="14">
        <v>6.95</v>
      </c>
      <c r="I220" s="15">
        <v>3.3</v>
      </c>
      <c r="J220" s="32">
        <v>4</v>
      </c>
      <c r="K220" s="35"/>
      <c r="L220" s="36">
        <f>Preisliste52[[#This Row],[Prix d''achat ]]*Preisliste52[[#This Row],[Quantité (selon colisage PU)]]</f>
        <v>0</v>
      </c>
      <c r="M220" s="41"/>
    </row>
    <row r="221" spans="1:13" ht="30" customHeight="1">
      <c r="A221" s="13" t="s">
        <v>610</v>
      </c>
      <c r="B221" s="9"/>
      <c r="C221" s="10" t="s">
        <v>602</v>
      </c>
      <c r="D221" s="11" t="s">
        <v>80</v>
      </c>
      <c r="E221" s="12" t="s">
        <v>18</v>
      </c>
      <c r="F221" s="11" t="s">
        <v>611</v>
      </c>
      <c r="G221" s="16" t="s">
        <v>612</v>
      </c>
      <c r="H221" s="14">
        <v>6.95</v>
      </c>
      <c r="I221" s="15">
        <v>3.3</v>
      </c>
      <c r="J221" s="32">
        <v>4</v>
      </c>
      <c r="K221" s="35"/>
      <c r="L221" s="36">
        <f>Preisliste52[[#This Row],[Prix d''achat ]]*Preisliste52[[#This Row],[Quantité (selon colisage PU)]]</f>
        <v>0</v>
      </c>
      <c r="M221" s="41"/>
    </row>
    <row r="222" spans="1:13" ht="30" customHeight="1">
      <c r="A222" s="13" t="s">
        <v>613</v>
      </c>
      <c r="B222" s="9"/>
      <c r="C222" s="10" t="s">
        <v>614</v>
      </c>
      <c r="D222" s="11" t="s">
        <v>615</v>
      </c>
      <c r="E222" s="12" t="s">
        <v>18</v>
      </c>
      <c r="F222" s="11" t="s">
        <v>616</v>
      </c>
      <c r="G222" s="16" t="s">
        <v>617</v>
      </c>
      <c r="H222" s="14">
        <v>7.95</v>
      </c>
      <c r="I222" s="15">
        <v>3.75</v>
      </c>
      <c r="J222" s="32">
        <v>4</v>
      </c>
      <c r="K222" s="35"/>
      <c r="L222" s="36">
        <f>Preisliste52[[#This Row],[Prix d''achat ]]*Preisliste52[[#This Row],[Quantité (selon colisage PU)]]</f>
        <v>0</v>
      </c>
      <c r="M222" s="41"/>
    </row>
    <row r="223" spans="1:13" ht="30" customHeight="1">
      <c r="A223" s="13" t="s">
        <v>618</v>
      </c>
      <c r="B223" s="9"/>
      <c r="C223" s="10" t="s">
        <v>614</v>
      </c>
      <c r="D223" s="11" t="s">
        <v>615</v>
      </c>
      <c r="E223" s="12" t="s">
        <v>18</v>
      </c>
      <c r="F223" s="11" t="s">
        <v>619</v>
      </c>
      <c r="G223" s="16" t="s">
        <v>620</v>
      </c>
      <c r="H223" s="14">
        <v>7.95</v>
      </c>
      <c r="I223" s="15">
        <v>3.75</v>
      </c>
      <c r="J223" s="32">
        <v>4</v>
      </c>
      <c r="K223" s="35"/>
      <c r="L223" s="36">
        <f>Preisliste52[[#This Row],[Prix d''achat ]]*Preisliste52[[#This Row],[Quantité (selon colisage PU)]]</f>
        <v>0</v>
      </c>
      <c r="M223" s="41"/>
    </row>
    <row r="224" spans="1:13" ht="30" customHeight="1">
      <c r="A224" s="13" t="s">
        <v>621</v>
      </c>
      <c r="B224" s="9"/>
      <c r="C224" s="10" t="s">
        <v>614</v>
      </c>
      <c r="D224" s="11" t="s">
        <v>615</v>
      </c>
      <c r="E224" s="12" t="s">
        <v>18</v>
      </c>
      <c r="F224" s="11" t="s">
        <v>622</v>
      </c>
      <c r="G224" s="16" t="s">
        <v>623</v>
      </c>
      <c r="H224" s="14">
        <v>7.95</v>
      </c>
      <c r="I224" s="15">
        <v>3.75</v>
      </c>
      <c r="J224" s="32">
        <v>4</v>
      </c>
      <c r="K224" s="35"/>
      <c r="L224" s="36">
        <f>Preisliste52[[#This Row],[Prix d''achat ]]*Preisliste52[[#This Row],[Quantité (selon colisage PU)]]</f>
        <v>0</v>
      </c>
      <c r="M224" s="41"/>
    </row>
    <row r="225" spans="1:13" ht="30" customHeight="1">
      <c r="A225" s="13" t="s">
        <v>624</v>
      </c>
      <c r="B225" s="9"/>
      <c r="C225" s="10" t="s">
        <v>614</v>
      </c>
      <c r="D225" s="11" t="s">
        <v>615</v>
      </c>
      <c r="E225" s="12" t="s">
        <v>18</v>
      </c>
      <c r="F225" s="11" t="s">
        <v>625</v>
      </c>
      <c r="G225" s="16" t="s">
        <v>626</v>
      </c>
      <c r="H225" s="14">
        <v>7.95</v>
      </c>
      <c r="I225" s="15">
        <v>3.75</v>
      </c>
      <c r="J225" s="32">
        <v>4</v>
      </c>
      <c r="K225" s="35"/>
      <c r="L225" s="36">
        <f>Preisliste52[[#This Row],[Prix d''achat ]]*Preisliste52[[#This Row],[Quantité (selon colisage PU)]]</f>
        <v>0</v>
      </c>
      <c r="M225" s="41"/>
    </row>
    <row r="226" spans="1:13" ht="30" customHeight="1">
      <c r="A226" s="13" t="s">
        <v>627</v>
      </c>
      <c r="B226" s="9"/>
      <c r="C226" s="10" t="s">
        <v>628</v>
      </c>
      <c r="D226" s="11" t="s">
        <v>589</v>
      </c>
      <c r="E226" s="12" t="s">
        <v>232</v>
      </c>
      <c r="F226" s="11" t="s">
        <v>162</v>
      </c>
      <c r="G226" s="16" t="s">
        <v>629</v>
      </c>
      <c r="H226" s="14">
        <v>22.95</v>
      </c>
      <c r="I226" s="15">
        <v>11.7</v>
      </c>
      <c r="J226" s="32">
        <v>4</v>
      </c>
      <c r="K226" s="35"/>
      <c r="L226" s="36">
        <f>Preisliste52[[#This Row],[Prix d''achat ]]*Preisliste52[[#This Row],[Quantité (selon colisage PU)]]</f>
        <v>0</v>
      </c>
      <c r="M226" s="41"/>
    </row>
    <row r="227" spans="1:13" ht="30" customHeight="1">
      <c r="A227" s="13" t="s">
        <v>630</v>
      </c>
      <c r="B227" s="9"/>
      <c r="C227" s="10" t="s">
        <v>631</v>
      </c>
      <c r="D227" s="11" t="s">
        <v>589</v>
      </c>
      <c r="E227" s="12" t="s">
        <v>232</v>
      </c>
      <c r="F227" s="11" t="s">
        <v>166</v>
      </c>
      <c r="G227" s="16" t="s">
        <v>632</v>
      </c>
      <c r="H227" s="14">
        <v>22.95</v>
      </c>
      <c r="I227" s="15">
        <v>11.7</v>
      </c>
      <c r="J227" s="32">
        <v>4</v>
      </c>
      <c r="K227" s="35"/>
      <c r="L227" s="36">
        <f>Preisliste52[[#This Row],[Prix d''achat ]]*Preisliste52[[#This Row],[Quantité (selon colisage PU)]]</f>
        <v>0</v>
      </c>
      <c r="M227" s="41"/>
    </row>
    <row r="228" spans="1:13" ht="30" customHeight="1">
      <c r="A228" s="13" t="s">
        <v>633</v>
      </c>
      <c r="B228" s="9"/>
      <c r="C228" s="10" t="s">
        <v>634</v>
      </c>
      <c r="D228" s="11" t="s">
        <v>80</v>
      </c>
      <c r="E228" s="12" t="s">
        <v>18</v>
      </c>
      <c r="F228" s="11" t="s">
        <v>148</v>
      </c>
      <c r="G228" s="16" t="s">
        <v>635</v>
      </c>
      <c r="H228" s="14">
        <v>7.95</v>
      </c>
      <c r="I228" s="15">
        <v>3.75</v>
      </c>
      <c r="J228" s="32">
        <v>4</v>
      </c>
      <c r="K228" s="35"/>
      <c r="L228" s="36">
        <f>Preisliste52[[#This Row],[Prix d''achat ]]*Preisliste52[[#This Row],[Quantité (selon colisage PU)]]</f>
        <v>0</v>
      </c>
      <c r="M228" s="41"/>
    </row>
    <row r="229" spans="1:13" ht="30" customHeight="1">
      <c r="A229" s="13" t="s">
        <v>636</v>
      </c>
      <c r="B229" s="9"/>
      <c r="C229" s="10" t="s">
        <v>637</v>
      </c>
      <c r="D229" s="11" t="s">
        <v>80</v>
      </c>
      <c r="E229" s="12" t="s">
        <v>18</v>
      </c>
      <c r="F229" s="11" t="s">
        <v>152</v>
      </c>
      <c r="G229" s="17" t="s">
        <v>638</v>
      </c>
      <c r="H229" s="14">
        <v>7.95</v>
      </c>
      <c r="I229" s="15">
        <v>3.75</v>
      </c>
      <c r="J229" s="32">
        <v>4</v>
      </c>
      <c r="K229" s="35"/>
      <c r="L229" s="36">
        <f>Preisliste52[[#This Row],[Prix d''achat ]]*Preisliste52[[#This Row],[Quantité (selon colisage PU)]]</f>
        <v>0</v>
      </c>
      <c r="M229" s="41"/>
    </row>
    <row r="230" spans="1:13" ht="30" customHeight="1">
      <c r="A230" s="13" t="s">
        <v>639</v>
      </c>
      <c r="B230" s="9"/>
      <c r="C230" s="10" t="s">
        <v>637</v>
      </c>
      <c r="D230" s="11" t="s">
        <v>80</v>
      </c>
      <c r="E230" s="12" t="s">
        <v>18</v>
      </c>
      <c r="F230" s="11" t="s">
        <v>155</v>
      </c>
      <c r="G230" s="16" t="s">
        <v>640</v>
      </c>
      <c r="H230" s="14">
        <v>7.95</v>
      </c>
      <c r="I230" s="15">
        <v>3.75</v>
      </c>
      <c r="J230" s="32">
        <v>4</v>
      </c>
      <c r="K230" s="35"/>
      <c r="L230" s="36">
        <f>Preisliste52[[#This Row],[Prix d''achat ]]*Preisliste52[[#This Row],[Quantité (selon colisage PU)]]</f>
        <v>0</v>
      </c>
      <c r="M230" s="41"/>
    </row>
    <row r="231" spans="1:13" ht="30" customHeight="1">
      <c r="A231" s="13" t="s">
        <v>641</v>
      </c>
      <c r="B231" s="9"/>
      <c r="C231" s="10" t="s">
        <v>637</v>
      </c>
      <c r="D231" s="11" t="s">
        <v>80</v>
      </c>
      <c r="E231" s="12" t="s">
        <v>18</v>
      </c>
      <c r="F231" s="11" t="s">
        <v>158</v>
      </c>
      <c r="G231" s="16" t="s">
        <v>642</v>
      </c>
      <c r="H231" s="14">
        <v>7.95</v>
      </c>
      <c r="I231" s="15">
        <v>3.75</v>
      </c>
      <c r="J231" s="32">
        <v>4</v>
      </c>
      <c r="K231" s="35"/>
      <c r="L231" s="36">
        <f>Preisliste52[[#This Row],[Prix d''achat ]]*Preisliste52[[#This Row],[Quantité (selon colisage PU)]]</f>
        <v>0</v>
      </c>
      <c r="M231" s="41"/>
    </row>
    <row r="232" spans="1:13" ht="30" customHeight="1">
      <c r="A232" s="13" t="s">
        <v>643</v>
      </c>
      <c r="B232" s="9"/>
      <c r="C232" s="10" t="s">
        <v>644</v>
      </c>
      <c r="D232" s="11" t="s">
        <v>80</v>
      </c>
      <c r="E232" s="12" t="s">
        <v>18</v>
      </c>
      <c r="F232" s="11" t="s">
        <v>162</v>
      </c>
      <c r="G232" s="16" t="s">
        <v>645</v>
      </c>
      <c r="H232" s="14">
        <v>7.95</v>
      </c>
      <c r="I232" s="15">
        <v>3.75</v>
      </c>
      <c r="J232" s="32">
        <v>4</v>
      </c>
      <c r="K232" s="35"/>
      <c r="L232" s="36">
        <f>Preisliste52[[#This Row],[Prix d''achat ]]*Preisliste52[[#This Row],[Quantité (selon colisage PU)]]</f>
        <v>0</v>
      </c>
      <c r="M232" s="41"/>
    </row>
    <row r="233" spans="1:13" ht="30" customHeight="1">
      <c r="A233" s="13" t="s">
        <v>646</v>
      </c>
      <c r="B233" s="9"/>
      <c r="C233" s="10" t="s">
        <v>647</v>
      </c>
      <c r="D233" s="11" t="s">
        <v>80</v>
      </c>
      <c r="E233" s="12" t="s">
        <v>18</v>
      </c>
      <c r="F233" s="11" t="s">
        <v>166</v>
      </c>
      <c r="G233" s="16" t="s">
        <v>648</v>
      </c>
      <c r="H233" s="14">
        <v>7.95</v>
      </c>
      <c r="I233" s="15">
        <v>3.75</v>
      </c>
      <c r="J233" s="32">
        <v>4</v>
      </c>
      <c r="K233" s="35"/>
      <c r="L233" s="36">
        <f>Preisliste52[[#This Row],[Prix d''achat ]]*Preisliste52[[#This Row],[Quantité (selon colisage PU)]]</f>
        <v>0</v>
      </c>
      <c r="M233" s="41"/>
    </row>
    <row r="234" spans="1:13" ht="30" customHeight="1">
      <c r="A234" s="13" t="s">
        <v>649</v>
      </c>
      <c r="B234" s="9"/>
      <c r="C234" s="10" t="s">
        <v>650</v>
      </c>
      <c r="D234" s="11" t="s">
        <v>80</v>
      </c>
      <c r="E234" s="12" t="s">
        <v>18</v>
      </c>
      <c r="F234" s="11" t="s">
        <v>170</v>
      </c>
      <c r="G234" s="16" t="s">
        <v>651</v>
      </c>
      <c r="H234" s="14">
        <v>7.95</v>
      </c>
      <c r="I234" s="15">
        <v>3.75</v>
      </c>
      <c r="J234" s="32">
        <v>4</v>
      </c>
      <c r="K234" s="35"/>
      <c r="L234" s="36">
        <f>Preisliste52[[#This Row],[Prix d''achat ]]*Preisliste52[[#This Row],[Quantité (selon colisage PU)]]</f>
        <v>0</v>
      </c>
      <c r="M234" s="41"/>
    </row>
    <row r="235" spans="1:13" ht="30" customHeight="1">
      <c r="A235" s="13" t="s">
        <v>652</v>
      </c>
      <c r="B235" s="9"/>
      <c r="C235" s="10" t="s">
        <v>653</v>
      </c>
      <c r="D235" s="11" t="s">
        <v>80</v>
      </c>
      <c r="E235" s="12" t="s">
        <v>18</v>
      </c>
      <c r="F235" s="11" t="s">
        <v>174</v>
      </c>
      <c r="G235" s="16" t="s">
        <v>654</v>
      </c>
      <c r="H235" s="14">
        <v>7.95</v>
      </c>
      <c r="I235" s="15">
        <v>3.75</v>
      </c>
      <c r="J235" s="32">
        <v>4</v>
      </c>
      <c r="K235" s="35"/>
      <c r="L235" s="36">
        <f>Preisliste52[[#This Row],[Prix d''achat ]]*Preisliste52[[#This Row],[Quantité (selon colisage PU)]]</f>
        <v>0</v>
      </c>
      <c r="M235" s="41"/>
    </row>
    <row r="236" spans="1:13" ht="30" customHeight="1">
      <c r="A236" s="13" t="s">
        <v>655</v>
      </c>
      <c r="B236" s="9"/>
      <c r="C236" s="10" t="s">
        <v>656</v>
      </c>
      <c r="D236" s="11" t="s">
        <v>80</v>
      </c>
      <c r="E236" s="12" t="s">
        <v>18</v>
      </c>
      <c r="F236" s="11" t="s">
        <v>188</v>
      </c>
      <c r="G236" s="16" t="s">
        <v>657</v>
      </c>
      <c r="H236" s="14">
        <v>7.95</v>
      </c>
      <c r="I236" s="15">
        <v>3.75</v>
      </c>
      <c r="J236" s="32">
        <v>4</v>
      </c>
      <c r="K236" s="35"/>
      <c r="L236" s="36">
        <f>Preisliste52[[#This Row],[Prix d''achat ]]*Preisliste52[[#This Row],[Quantité (selon colisage PU)]]</f>
        <v>0</v>
      </c>
      <c r="M236" s="41"/>
    </row>
    <row r="237" spans="1:13" ht="30" customHeight="1">
      <c r="A237" s="13" t="s">
        <v>658</v>
      </c>
      <c r="B237" s="9"/>
      <c r="C237" s="10" t="s">
        <v>659</v>
      </c>
      <c r="D237" s="11" t="s">
        <v>589</v>
      </c>
      <c r="E237" s="12" t="s">
        <v>232</v>
      </c>
      <c r="F237" s="11" t="s">
        <v>170</v>
      </c>
      <c r="G237" s="16" t="s">
        <v>660</v>
      </c>
      <c r="H237" s="14">
        <v>20.95</v>
      </c>
      <c r="I237" s="15">
        <v>10.5</v>
      </c>
      <c r="J237" s="32">
        <v>4</v>
      </c>
      <c r="K237" s="35"/>
      <c r="L237" s="36">
        <f>Preisliste52[[#This Row],[Prix d''achat ]]*Preisliste52[[#This Row],[Quantité (selon colisage PU)]]</f>
        <v>0</v>
      </c>
      <c r="M237" s="41"/>
    </row>
    <row r="238" spans="1:13" ht="30" customHeight="1">
      <c r="A238" s="13" t="s">
        <v>661</v>
      </c>
      <c r="B238" s="9"/>
      <c r="C238" s="10" t="s">
        <v>662</v>
      </c>
      <c r="D238" s="11" t="s">
        <v>93</v>
      </c>
      <c r="E238" s="12" t="s">
        <v>94</v>
      </c>
      <c r="F238" s="11" t="s">
        <v>25</v>
      </c>
      <c r="G238" s="16" t="s">
        <v>663</v>
      </c>
      <c r="H238" s="14">
        <v>86.75</v>
      </c>
      <c r="I238" s="15">
        <v>39.25</v>
      </c>
      <c r="J238" s="32">
        <v>1</v>
      </c>
      <c r="K238" s="35"/>
      <c r="L238" s="36">
        <f>Preisliste52[[#This Row],[Prix d''achat ]]*Preisliste52[[#This Row],[Quantité (selon colisage PU)]]</f>
        <v>0</v>
      </c>
      <c r="M238" s="41"/>
    </row>
    <row r="239" spans="1:13" ht="30" customHeight="1">
      <c r="A239" s="13" t="s">
        <v>664</v>
      </c>
      <c r="B239" s="9"/>
      <c r="C239" s="10" t="s">
        <v>665</v>
      </c>
      <c r="D239" s="11" t="s">
        <v>589</v>
      </c>
      <c r="E239" s="12" t="s">
        <v>232</v>
      </c>
      <c r="F239" s="11" t="s">
        <v>174</v>
      </c>
      <c r="G239" s="16" t="s">
        <v>666</v>
      </c>
      <c r="H239" s="14">
        <v>20.95</v>
      </c>
      <c r="I239" s="15">
        <v>10.5</v>
      </c>
      <c r="J239" s="32">
        <v>4</v>
      </c>
      <c r="K239" s="35"/>
      <c r="L239" s="36">
        <f>Preisliste52[[#This Row],[Prix d''achat ]]*Preisliste52[[#This Row],[Quantité (selon colisage PU)]]</f>
        <v>0</v>
      </c>
      <c r="M239" s="41"/>
    </row>
    <row r="240" spans="1:13" ht="30" customHeight="1">
      <c r="A240" s="13" t="s">
        <v>667</v>
      </c>
      <c r="B240" s="9"/>
      <c r="C240" s="10" t="s">
        <v>668</v>
      </c>
      <c r="D240" s="11" t="s">
        <v>589</v>
      </c>
      <c r="E240" s="12" t="s">
        <v>232</v>
      </c>
      <c r="F240" s="11" t="s">
        <v>188</v>
      </c>
      <c r="G240" s="16" t="s">
        <v>669</v>
      </c>
      <c r="H240" s="14">
        <v>20.95</v>
      </c>
      <c r="I240" s="15">
        <v>10.5</v>
      </c>
      <c r="J240" s="32">
        <v>4</v>
      </c>
      <c r="K240" s="35"/>
      <c r="L240" s="36">
        <f>Preisliste52[[#This Row],[Prix d''achat ]]*Preisliste52[[#This Row],[Quantité (selon colisage PU)]]</f>
        <v>0</v>
      </c>
      <c r="M240" s="41"/>
    </row>
    <row r="241" spans="1:13" ht="30" customHeight="1">
      <c r="A241" s="13" t="s">
        <v>670</v>
      </c>
      <c r="B241" s="9"/>
      <c r="C241" s="10" t="s">
        <v>671</v>
      </c>
      <c r="D241" s="11" t="s">
        <v>672</v>
      </c>
      <c r="E241" s="12" t="s">
        <v>18</v>
      </c>
      <c r="F241" s="11" t="s">
        <v>319</v>
      </c>
      <c r="G241" s="16" t="s">
        <v>673</v>
      </c>
      <c r="H241" s="14">
        <v>14.95</v>
      </c>
      <c r="I241" s="15">
        <v>6.9</v>
      </c>
      <c r="J241" s="32">
        <v>4</v>
      </c>
      <c r="K241" s="35"/>
      <c r="L241" s="36">
        <f>Preisliste52[[#This Row],[Prix d''achat ]]*Preisliste52[[#This Row],[Quantité (selon colisage PU)]]</f>
        <v>0</v>
      </c>
      <c r="M241" s="41"/>
    </row>
    <row r="242" spans="1:13" ht="30" customHeight="1">
      <c r="A242" s="16" t="s">
        <v>674</v>
      </c>
      <c r="B242" s="9"/>
      <c r="C242" s="10" t="s">
        <v>671</v>
      </c>
      <c r="D242" s="11" t="s">
        <v>675</v>
      </c>
      <c r="E242" s="12" t="s">
        <v>676</v>
      </c>
      <c r="F242" s="11" t="s">
        <v>319</v>
      </c>
      <c r="G242" s="16" t="s">
        <v>677</v>
      </c>
      <c r="H242" s="14">
        <v>26.95</v>
      </c>
      <c r="I242" s="15">
        <v>12.9</v>
      </c>
      <c r="J242" s="32">
        <v>4</v>
      </c>
      <c r="K242" s="35"/>
      <c r="L242" s="36">
        <f>Preisliste52[[#This Row],[Prix d''achat ]]*Preisliste52[[#This Row],[Quantité (selon colisage PU)]]</f>
        <v>0</v>
      </c>
      <c r="M242" s="41"/>
    </row>
    <row r="243" spans="1:13" ht="30" customHeight="1">
      <c r="A243" s="13" t="s">
        <v>678</v>
      </c>
      <c r="B243" s="9"/>
      <c r="C243" s="10" t="s">
        <v>679</v>
      </c>
      <c r="D243" s="11" t="s">
        <v>680</v>
      </c>
      <c r="E243" s="12" t="s">
        <v>18</v>
      </c>
      <c r="F243" s="11" t="s">
        <v>319</v>
      </c>
      <c r="G243" s="16" t="s">
        <v>681</v>
      </c>
      <c r="H243" s="14">
        <v>5.95</v>
      </c>
      <c r="I243" s="15">
        <v>2.8</v>
      </c>
      <c r="J243" s="32">
        <v>6</v>
      </c>
      <c r="K243" s="35"/>
      <c r="L243" s="36">
        <f>Preisliste52[[#This Row],[Prix d''achat ]]*Preisliste52[[#This Row],[Quantité (selon colisage PU)]]</f>
        <v>0</v>
      </c>
      <c r="M243" s="41"/>
    </row>
    <row r="244" spans="1:13" ht="30" customHeight="1">
      <c r="A244" s="13" t="s">
        <v>682</v>
      </c>
      <c r="B244" s="9"/>
      <c r="C244" s="10" t="s">
        <v>683</v>
      </c>
      <c r="D244" s="11" t="s">
        <v>345</v>
      </c>
      <c r="E244" s="12" t="s">
        <v>18</v>
      </c>
      <c r="F244" s="11" t="s">
        <v>319</v>
      </c>
      <c r="G244" s="16" t="s">
        <v>684</v>
      </c>
      <c r="H244" s="14">
        <v>3.95</v>
      </c>
      <c r="I244" s="15">
        <v>1.8</v>
      </c>
      <c r="J244" s="32">
        <v>8</v>
      </c>
      <c r="K244" s="35"/>
      <c r="L244" s="36">
        <f>Preisliste52[[#This Row],[Prix d''achat ]]*Preisliste52[[#This Row],[Quantité (selon colisage PU)]]</f>
        <v>0</v>
      </c>
      <c r="M244" s="41"/>
    </row>
    <row r="245" spans="1:13" ht="30" customHeight="1">
      <c r="A245" s="13" t="s">
        <v>685</v>
      </c>
      <c r="B245" s="9"/>
      <c r="C245" s="10" t="s">
        <v>686</v>
      </c>
      <c r="D245" s="11" t="s">
        <v>687</v>
      </c>
      <c r="E245" s="12" t="s">
        <v>18</v>
      </c>
      <c r="F245" s="11" t="s">
        <v>25</v>
      </c>
      <c r="G245" s="16" t="s">
        <v>688</v>
      </c>
      <c r="H245" s="14">
        <v>8.9499999999999993</v>
      </c>
      <c r="I245" s="15">
        <v>4.1500000000000004</v>
      </c>
      <c r="J245" s="32">
        <v>6</v>
      </c>
      <c r="K245" s="35"/>
      <c r="L245" s="36">
        <f>Preisliste52[[#This Row],[Prix d''achat ]]*Preisliste52[[#This Row],[Quantité (selon colisage PU)]]</f>
        <v>0</v>
      </c>
      <c r="M245" s="41"/>
    </row>
    <row r="246" spans="1:13" ht="30" customHeight="1">
      <c r="A246" s="13" t="s">
        <v>689</v>
      </c>
      <c r="B246" s="9"/>
      <c r="C246" s="10" t="s">
        <v>686</v>
      </c>
      <c r="D246" s="11" t="s">
        <v>687</v>
      </c>
      <c r="E246" s="12" t="s">
        <v>18</v>
      </c>
      <c r="F246" s="11" t="s">
        <v>28</v>
      </c>
      <c r="G246" s="16" t="s">
        <v>690</v>
      </c>
      <c r="H246" s="14">
        <v>8.9499999999999993</v>
      </c>
      <c r="I246" s="15">
        <v>4.1500000000000004</v>
      </c>
      <c r="J246" s="32">
        <v>6</v>
      </c>
      <c r="K246" s="35"/>
      <c r="L246" s="36">
        <f>Preisliste52[[#This Row],[Prix d''achat ]]*Preisliste52[[#This Row],[Quantité (selon colisage PU)]]</f>
        <v>0</v>
      </c>
      <c r="M246" s="41"/>
    </row>
    <row r="247" spans="1:13" ht="30" customHeight="1">
      <c r="A247" s="13" t="s">
        <v>691</v>
      </c>
      <c r="B247" s="9"/>
      <c r="C247" s="10" t="s">
        <v>686</v>
      </c>
      <c r="D247" s="11" t="s">
        <v>687</v>
      </c>
      <c r="E247" s="12" t="s">
        <v>18</v>
      </c>
      <c r="F247" s="11" t="s">
        <v>37</v>
      </c>
      <c r="G247" s="16" t="s">
        <v>692</v>
      </c>
      <c r="H247" s="14">
        <v>8.9499999999999993</v>
      </c>
      <c r="I247" s="15">
        <v>4.1500000000000004</v>
      </c>
      <c r="J247" s="32">
        <v>6</v>
      </c>
      <c r="K247" s="35"/>
      <c r="L247" s="36">
        <f>Preisliste52[[#This Row],[Prix d''achat ]]*Preisliste52[[#This Row],[Quantité (selon colisage PU)]]</f>
        <v>0</v>
      </c>
      <c r="M247" s="41"/>
    </row>
    <row r="248" spans="1:13" ht="30" customHeight="1">
      <c r="A248" s="13" t="s">
        <v>693</v>
      </c>
      <c r="B248" s="9"/>
      <c r="C248" s="10" t="s">
        <v>686</v>
      </c>
      <c r="D248" s="11" t="s">
        <v>687</v>
      </c>
      <c r="E248" s="12" t="s">
        <v>18</v>
      </c>
      <c r="F248" s="11" t="s">
        <v>40</v>
      </c>
      <c r="G248" s="16" t="s">
        <v>694</v>
      </c>
      <c r="H248" s="14">
        <v>8.9499999999999993</v>
      </c>
      <c r="I248" s="15">
        <v>4.1500000000000004</v>
      </c>
      <c r="J248" s="32">
        <v>6</v>
      </c>
      <c r="K248" s="35"/>
      <c r="L248" s="36">
        <f>Preisliste52[[#This Row],[Prix d''achat ]]*Preisliste52[[#This Row],[Quantité (selon colisage PU)]]</f>
        <v>0</v>
      </c>
      <c r="M248" s="41"/>
    </row>
    <row r="249" spans="1:13" ht="30" customHeight="1">
      <c r="A249" s="16" t="s">
        <v>695</v>
      </c>
      <c r="B249" s="9"/>
      <c r="C249" s="10" t="s">
        <v>686</v>
      </c>
      <c r="D249" s="11" t="s">
        <v>687</v>
      </c>
      <c r="E249" s="12"/>
      <c r="F249" s="11" t="s">
        <v>258</v>
      </c>
      <c r="G249" s="16" t="s">
        <v>696</v>
      </c>
      <c r="H249" s="14">
        <v>8.9499999999999993</v>
      </c>
      <c r="I249" s="15">
        <v>4.1500000000000004</v>
      </c>
      <c r="J249" s="32">
        <v>6</v>
      </c>
      <c r="K249" s="35"/>
      <c r="L249" s="36">
        <f>Preisliste52[[#This Row],[Prix d''achat ]]*Preisliste52[[#This Row],[Quantité (selon colisage PU)]]</f>
        <v>0</v>
      </c>
      <c r="M249" s="41"/>
    </row>
    <row r="250" spans="1:13" ht="30" customHeight="1">
      <c r="A250" s="16" t="s">
        <v>697</v>
      </c>
      <c r="B250" s="9"/>
      <c r="C250" s="10" t="s">
        <v>686</v>
      </c>
      <c r="D250" s="11" t="s">
        <v>687</v>
      </c>
      <c r="E250" s="12"/>
      <c r="F250" s="11" t="s">
        <v>608</v>
      </c>
      <c r="G250" s="16" t="s">
        <v>698</v>
      </c>
      <c r="H250" s="14">
        <v>8.9499999999999993</v>
      </c>
      <c r="I250" s="15">
        <v>4.1500000000000004</v>
      </c>
      <c r="J250" s="32">
        <v>6</v>
      </c>
      <c r="K250" s="35"/>
      <c r="L250" s="36">
        <f>Preisliste52[[#This Row],[Prix d''achat ]]*Preisliste52[[#This Row],[Quantité (selon colisage PU)]]</f>
        <v>0</v>
      </c>
      <c r="M250" s="41"/>
    </row>
    <row r="251" spans="1:13" ht="30" customHeight="1">
      <c r="A251" s="16" t="s">
        <v>699</v>
      </c>
      <c r="B251" s="9"/>
      <c r="C251" s="10" t="s">
        <v>686</v>
      </c>
      <c r="D251" s="11" t="s">
        <v>687</v>
      </c>
      <c r="E251" s="12"/>
      <c r="F251" s="11" t="s">
        <v>619</v>
      </c>
      <c r="G251" s="16" t="s">
        <v>700</v>
      </c>
      <c r="H251" s="14">
        <v>8.9499999999999993</v>
      </c>
      <c r="I251" s="15">
        <v>4.1500000000000004</v>
      </c>
      <c r="J251" s="32">
        <v>6</v>
      </c>
      <c r="K251" s="35"/>
      <c r="L251" s="36">
        <f>Preisliste52[[#This Row],[Prix d''achat ]]*Preisliste52[[#This Row],[Quantité (selon colisage PU)]]</f>
        <v>0</v>
      </c>
      <c r="M251" s="41"/>
    </row>
    <row r="252" spans="1:13" ht="30" customHeight="1">
      <c r="A252" s="16" t="s">
        <v>701</v>
      </c>
      <c r="B252" s="9"/>
      <c r="C252" s="10" t="s">
        <v>686</v>
      </c>
      <c r="D252" s="11" t="s">
        <v>687</v>
      </c>
      <c r="E252" s="12"/>
      <c r="F252" s="11" t="s">
        <v>625</v>
      </c>
      <c r="G252" s="16" t="s">
        <v>702</v>
      </c>
      <c r="H252" s="14">
        <v>8.9499999999999993</v>
      </c>
      <c r="I252" s="15">
        <v>4.1500000000000004</v>
      </c>
      <c r="J252" s="32">
        <v>6</v>
      </c>
      <c r="K252" s="35"/>
      <c r="L252" s="36">
        <f>Preisliste52[[#This Row],[Prix d''achat ]]*Preisliste52[[#This Row],[Quantité (selon colisage PU)]]</f>
        <v>0</v>
      </c>
      <c r="M252" s="41"/>
    </row>
    <row r="253" spans="1:13" ht="30" customHeight="1">
      <c r="A253" s="13" t="s">
        <v>703</v>
      </c>
      <c r="B253" s="9"/>
      <c r="C253" s="10" t="s">
        <v>704</v>
      </c>
      <c r="D253" s="11" t="s">
        <v>687</v>
      </c>
      <c r="E253" s="12" t="s">
        <v>18</v>
      </c>
      <c r="F253" s="11" t="s">
        <v>25</v>
      </c>
      <c r="G253" s="16" t="s">
        <v>705</v>
      </c>
      <c r="H253" s="14">
        <v>7.95</v>
      </c>
      <c r="I253" s="15">
        <v>3.75</v>
      </c>
      <c r="J253" s="32">
        <v>6</v>
      </c>
      <c r="K253" s="35"/>
      <c r="L253" s="36">
        <f>Preisliste52[[#This Row],[Prix d''achat ]]*Preisliste52[[#This Row],[Quantité (selon colisage PU)]]</f>
        <v>0</v>
      </c>
      <c r="M253" s="41"/>
    </row>
    <row r="254" spans="1:13" ht="30" customHeight="1">
      <c r="A254" s="13" t="s">
        <v>706</v>
      </c>
      <c r="B254" s="9"/>
      <c r="C254" s="10" t="s">
        <v>704</v>
      </c>
      <c r="D254" s="11" t="s">
        <v>687</v>
      </c>
      <c r="E254" s="12" t="s">
        <v>18</v>
      </c>
      <c r="F254" s="11" t="s">
        <v>28</v>
      </c>
      <c r="G254" s="16" t="s">
        <v>707</v>
      </c>
      <c r="H254" s="14">
        <v>7.95</v>
      </c>
      <c r="I254" s="15">
        <v>3.75</v>
      </c>
      <c r="J254" s="32">
        <v>6</v>
      </c>
      <c r="K254" s="35"/>
      <c r="L254" s="36">
        <f>Preisliste52[[#This Row],[Prix d''achat ]]*Preisliste52[[#This Row],[Quantité (selon colisage PU)]]</f>
        <v>0</v>
      </c>
      <c r="M254" s="41"/>
    </row>
    <row r="255" spans="1:13" ht="30" customHeight="1">
      <c r="A255" s="13" t="s">
        <v>708</v>
      </c>
      <c r="B255" s="9"/>
      <c r="C255" s="10" t="s">
        <v>704</v>
      </c>
      <c r="D255" s="11" t="s">
        <v>687</v>
      </c>
      <c r="E255" s="12" t="s">
        <v>18</v>
      </c>
      <c r="F255" s="11" t="s">
        <v>37</v>
      </c>
      <c r="G255" s="16" t="s">
        <v>709</v>
      </c>
      <c r="H255" s="14">
        <v>7.95</v>
      </c>
      <c r="I255" s="15">
        <v>3.75</v>
      </c>
      <c r="J255" s="32">
        <v>6</v>
      </c>
      <c r="K255" s="35"/>
      <c r="L255" s="36">
        <f>Preisliste52[[#This Row],[Prix d''achat ]]*Preisliste52[[#This Row],[Quantité (selon colisage PU)]]</f>
        <v>0</v>
      </c>
      <c r="M255" s="41"/>
    </row>
    <row r="256" spans="1:13" ht="30" customHeight="1">
      <c r="A256" s="13" t="s">
        <v>710</v>
      </c>
      <c r="B256" s="9"/>
      <c r="C256" s="10" t="s">
        <v>704</v>
      </c>
      <c r="D256" s="11" t="s">
        <v>687</v>
      </c>
      <c r="E256" s="12" t="s">
        <v>18</v>
      </c>
      <c r="F256" s="11" t="s">
        <v>40</v>
      </c>
      <c r="G256" s="16" t="s">
        <v>711</v>
      </c>
      <c r="H256" s="14">
        <v>7.95</v>
      </c>
      <c r="I256" s="15">
        <v>3.75</v>
      </c>
      <c r="J256" s="32">
        <v>6</v>
      </c>
      <c r="K256" s="35"/>
      <c r="L256" s="36">
        <f>Preisliste52[[#This Row],[Prix d''achat ]]*Preisliste52[[#This Row],[Quantité (selon colisage PU)]]</f>
        <v>0</v>
      </c>
      <c r="M256" s="41"/>
    </row>
    <row r="257" spans="1:13" ht="30" customHeight="1">
      <c r="A257" s="13" t="s">
        <v>712</v>
      </c>
      <c r="B257" s="9"/>
      <c r="C257" s="10" t="s">
        <v>704</v>
      </c>
      <c r="D257" s="11" t="s">
        <v>687</v>
      </c>
      <c r="E257" s="12" t="s">
        <v>18</v>
      </c>
      <c r="F257" s="11" t="s">
        <v>258</v>
      </c>
      <c r="G257" s="16" t="s">
        <v>713</v>
      </c>
      <c r="H257" s="14">
        <v>7.95</v>
      </c>
      <c r="I257" s="15">
        <v>3.75</v>
      </c>
      <c r="J257" s="32">
        <v>6</v>
      </c>
      <c r="K257" s="35"/>
      <c r="L257" s="36">
        <f>Preisliste52[[#This Row],[Prix d''achat ]]*Preisliste52[[#This Row],[Quantité (selon colisage PU)]]</f>
        <v>0</v>
      </c>
      <c r="M257" s="41"/>
    </row>
    <row r="258" spans="1:13" ht="30" customHeight="1">
      <c r="A258" s="13" t="s">
        <v>714</v>
      </c>
      <c r="B258" s="9"/>
      <c r="C258" s="10" t="s">
        <v>704</v>
      </c>
      <c r="D258" s="11" t="s">
        <v>687</v>
      </c>
      <c r="E258" s="12" t="s">
        <v>18</v>
      </c>
      <c r="F258" s="11" t="s">
        <v>608</v>
      </c>
      <c r="G258" s="16" t="s">
        <v>715</v>
      </c>
      <c r="H258" s="14">
        <v>7.95</v>
      </c>
      <c r="I258" s="15">
        <v>3.75</v>
      </c>
      <c r="J258" s="32">
        <v>6</v>
      </c>
      <c r="K258" s="35"/>
      <c r="L258" s="36">
        <f>Preisliste52[[#This Row],[Prix d''achat ]]*Preisliste52[[#This Row],[Quantité (selon colisage PU)]]</f>
        <v>0</v>
      </c>
      <c r="M258" s="41"/>
    </row>
    <row r="259" spans="1:13" ht="30" customHeight="1">
      <c r="A259" s="13" t="s">
        <v>716</v>
      </c>
      <c r="B259" s="9"/>
      <c r="C259" s="10" t="s">
        <v>704</v>
      </c>
      <c r="D259" s="11" t="s">
        <v>687</v>
      </c>
      <c r="E259" s="12" t="s">
        <v>18</v>
      </c>
      <c r="F259" s="11" t="s">
        <v>619</v>
      </c>
      <c r="G259" s="16" t="s">
        <v>717</v>
      </c>
      <c r="H259" s="14">
        <v>7.95</v>
      </c>
      <c r="I259" s="15">
        <v>3.75</v>
      </c>
      <c r="J259" s="32">
        <v>6</v>
      </c>
      <c r="K259" s="35"/>
      <c r="L259" s="36">
        <f>Preisliste52[[#This Row],[Prix d''achat ]]*Preisliste52[[#This Row],[Quantité (selon colisage PU)]]</f>
        <v>0</v>
      </c>
      <c r="M259" s="41"/>
    </row>
    <row r="260" spans="1:13" ht="30" customHeight="1">
      <c r="A260" s="13" t="s">
        <v>718</v>
      </c>
      <c r="B260" s="9"/>
      <c r="C260" s="10" t="s">
        <v>704</v>
      </c>
      <c r="D260" s="11" t="s">
        <v>687</v>
      </c>
      <c r="E260" s="12" t="s">
        <v>18</v>
      </c>
      <c r="F260" s="11" t="s">
        <v>625</v>
      </c>
      <c r="G260" s="16" t="s">
        <v>719</v>
      </c>
      <c r="H260" s="14">
        <v>7.95</v>
      </c>
      <c r="I260" s="15">
        <v>3.75</v>
      </c>
      <c r="J260" s="32">
        <v>6</v>
      </c>
      <c r="K260" s="35"/>
      <c r="L260" s="36">
        <f>Preisliste52[[#This Row],[Prix d''achat ]]*Preisliste52[[#This Row],[Quantité (selon colisage PU)]]</f>
        <v>0</v>
      </c>
      <c r="M260" s="41"/>
    </row>
    <row r="261" spans="1:13" ht="30" customHeight="1">
      <c r="A261" s="16" t="s">
        <v>720</v>
      </c>
      <c r="B261" s="9"/>
      <c r="C261" s="10" t="s">
        <v>721</v>
      </c>
      <c r="D261" s="11" t="s">
        <v>722</v>
      </c>
      <c r="E261" s="12" t="s">
        <v>232</v>
      </c>
      <c r="F261" s="11" t="s">
        <v>723</v>
      </c>
      <c r="G261" s="16" t="s">
        <v>724</v>
      </c>
      <c r="H261" s="14">
        <v>6.95</v>
      </c>
      <c r="I261" s="15">
        <v>3.15</v>
      </c>
      <c r="J261" s="32">
        <v>30</v>
      </c>
      <c r="K261" s="35"/>
      <c r="L261" s="36">
        <f>Preisliste52[[#This Row],[Prix d''achat ]]*Preisliste52[[#This Row],[Quantité (selon colisage PU)]]</f>
        <v>0</v>
      </c>
      <c r="M261" s="41"/>
    </row>
    <row r="262" spans="1:13" ht="30" customHeight="1">
      <c r="A262" s="16" t="s">
        <v>725</v>
      </c>
      <c r="B262" s="9"/>
      <c r="C262" s="10" t="s">
        <v>721</v>
      </c>
      <c r="D262" s="11" t="s">
        <v>722</v>
      </c>
      <c r="E262" s="12" t="s">
        <v>232</v>
      </c>
      <c r="F262" s="11" t="s">
        <v>726</v>
      </c>
      <c r="G262" s="16" t="s">
        <v>727</v>
      </c>
      <c r="H262" s="14">
        <v>6.95</v>
      </c>
      <c r="I262" s="15">
        <v>3.15</v>
      </c>
      <c r="J262" s="32">
        <v>30</v>
      </c>
      <c r="K262" s="35"/>
      <c r="L262" s="36">
        <f>Preisliste52[[#This Row],[Prix d''achat ]]*Preisliste52[[#This Row],[Quantité (selon colisage PU)]]</f>
        <v>0</v>
      </c>
      <c r="M262" s="41"/>
    </row>
    <row r="263" spans="1:13" ht="30" customHeight="1">
      <c r="A263" s="13" t="s">
        <v>728</v>
      </c>
      <c r="B263" s="9"/>
      <c r="C263" s="10" t="s">
        <v>721</v>
      </c>
      <c r="D263" s="11" t="s">
        <v>722</v>
      </c>
      <c r="E263" s="12" t="s">
        <v>232</v>
      </c>
      <c r="F263" s="11" t="s">
        <v>729</v>
      </c>
      <c r="G263" s="16" t="s">
        <v>730</v>
      </c>
      <c r="H263" s="14">
        <v>6.95</v>
      </c>
      <c r="I263" s="15">
        <v>3.15</v>
      </c>
      <c r="J263" s="32">
        <v>30</v>
      </c>
      <c r="K263" s="35"/>
      <c r="L263" s="36">
        <f>Preisliste52[[#This Row],[Prix d''achat ]]*Preisliste52[[#This Row],[Quantité (selon colisage PU)]]</f>
        <v>0</v>
      </c>
      <c r="M263" s="41"/>
    </row>
    <row r="264" spans="1:13" ht="30" customHeight="1">
      <c r="A264" s="13" t="s">
        <v>731</v>
      </c>
      <c r="B264" s="9"/>
      <c r="C264" s="10" t="s">
        <v>732</v>
      </c>
      <c r="D264" s="11" t="s">
        <v>733</v>
      </c>
      <c r="E264" s="12" t="s">
        <v>87</v>
      </c>
      <c r="F264" s="11" t="s">
        <v>734</v>
      </c>
      <c r="G264" s="16" t="s">
        <v>735</v>
      </c>
      <c r="H264" s="14">
        <v>24.95</v>
      </c>
      <c r="I264" s="15">
        <v>11.65</v>
      </c>
      <c r="J264" s="32">
        <v>4</v>
      </c>
      <c r="K264" s="35"/>
      <c r="L264" s="36">
        <f>Preisliste52[[#This Row],[Prix d''achat ]]*Preisliste52[[#This Row],[Quantité (selon colisage PU)]]</f>
        <v>0</v>
      </c>
      <c r="M264" s="41"/>
    </row>
    <row r="265" spans="1:13" ht="30" customHeight="1">
      <c r="A265" s="13" t="s">
        <v>736</v>
      </c>
      <c r="B265" s="9"/>
      <c r="C265" s="10" t="s">
        <v>737</v>
      </c>
      <c r="D265" s="11" t="s">
        <v>738</v>
      </c>
      <c r="E265" s="12" t="s">
        <v>232</v>
      </c>
      <c r="F265" s="11" t="s">
        <v>734</v>
      </c>
      <c r="G265" s="16" t="s">
        <v>739</v>
      </c>
      <c r="H265" s="14">
        <v>24.95</v>
      </c>
      <c r="I265" s="15">
        <v>11.65</v>
      </c>
      <c r="J265" s="32">
        <v>4</v>
      </c>
      <c r="K265" s="35"/>
      <c r="L265" s="36">
        <f>Preisliste52[[#This Row],[Prix d''achat ]]*Preisliste52[[#This Row],[Quantité (selon colisage PU)]]</f>
        <v>0</v>
      </c>
      <c r="M265" s="41"/>
    </row>
    <row r="266" spans="1:13" ht="30" customHeight="1">
      <c r="A266" s="16" t="s">
        <v>740</v>
      </c>
      <c r="B266" s="9"/>
      <c r="C266" s="10" t="s">
        <v>741</v>
      </c>
      <c r="D266" s="11" t="s">
        <v>742</v>
      </c>
      <c r="E266" s="12" t="s">
        <v>18</v>
      </c>
      <c r="F266" s="11" t="s">
        <v>25</v>
      </c>
      <c r="G266" s="16" t="s">
        <v>743</v>
      </c>
      <c r="H266" s="14">
        <v>9.9499999999999993</v>
      </c>
      <c r="I266" s="15">
        <v>4.6500000000000004</v>
      </c>
      <c r="J266" s="32">
        <v>6</v>
      </c>
      <c r="K266" s="35"/>
      <c r="L266" s="36">
        <f>Preisliste52[[#This Row],[Prix d''achat ]]*Preisliste52[[#This Row],[Quantité (selon colisage PU)]]</f>
        <v>0</v>
      </c>
      <c r="M266" s="41"/>
    </row>
    <row r="267" spans="1:13" ht="30" customHeight="1">
      <c r="A267" s="16" t="s">
        <v>744</v>
      </c>
      <c r="B267" s="9"/>
      <c r="C267" s="10" t="s">
        <v>741</v>
      </c>
      <c r="D267" s="11" t="s">
        <v>742</v>
      </c>
      <c r="E267" s="12" t="s">
        <v>18</v>
      </c>
      <c r="F267" s="11" t="s">
        <v>28</v>
      </c>
      <c r="G267" s="16" t="s">
        <v>745</v>
      </c>
      <c r="H267" s="14">
        <v>9.9499999999999993</v>
      </c>
      <c r="I267" s="15">
        <v>4.6500000000000004</v>
      </c>
      <c r="J267" s="32">
        <v>6</v>
      </c>
      <c r="K267" s="35"/>
      <c r="L267" s="36">
        <f>Preisliste52[[#This Row],[Prix d''achat ]]*Preisliste52[[#This Row],[Quantité (selon colisage PU)]]</f>
        <v>0</v>
      </c>
      <c r="M267" s="41"/>
    </row>
    <row r="268" spans="1:13" ht="30" customHeight="1">
      <c r="A268" s="16" t="s">
        <v>746</v>
      </c>
      <c r="B268" s="9"/>
      <c r="C268" s="10" t="s">
        <v>741</v>
      </c>
      <c r="D268" s="11" t="s">
        <v>742</v>
      </c>
      <c r="E268" s="12" t="s">
        <v>18</v>
      </c>
      <c r="F268" s="11" t="s">
        <v>37</v>
      </c>
      <c r="G268" s="16" t="s">
        <v>747</v>
      </c>
      <c r="H268" s="14">
        <v>9.9499999999999993</v>
      </c>
      <c r="I268" s="15">
        <v>4.6500000000000004</v>
      </c>
      <c r="J268" s="32">
        <v>6</v>
      </c>
      <c r="K268" s="35"/>
      <c r="L268" s="36">
        <f>Preisliste52[[#This Row],[Prix d''achat ]]*Preisliste52[[#This Row],[Quantité (selon colisage PU)]]</f>
        <v>0</v>
      </c>
      <c r="M268" s="41"/>
    </row>
    <row r="269" spans="1:13" ht="30" customHeight="1">
      <c r="A269" s="16" t="s">
        <v>748</v>
      </c>
      <c r="B269" s="9"/>
      <c r="C269" s="10" t="s">
        <v>741</v>
      </c>
      <c r="D269" s="11" t="s">
        <v>742</v>
      </c>
      <c r="E269" s="12" t="s">
        <v>18</v>
      </c>
      <c r="F269" s="11" t="s">
        <v>40</v>
      </c>
      <c r="G269" s="16" t="s">
        <v>749</v>
      </c>
      <c r="H269" s="14">
        <v>9.9499999999999993</v>
      </c>
      <c r="I269" s="15">
        <v>4.6500000000000004</v>
      </c>
      <c r="J269" s="32">
        <v>6</v>
      </c>
      <c r="K269" s="35"/>
      <c r="L269" s="36">
        <f>Preisliste52[[#This Row],[Prix d''achat ]]*Preisliste52[[#This Row],[Quantité (selon colisage PU)]]</f>
        <v>0</v>
      </c>
      <c r="M269" s="41"/>
    </row>
    <row r="270" spans="1:13" ht="30" customHeight="1">
      <c r="A270" s="16" t="s">
        <v>750</v>
      </c>
      <c r="B270" s="9"/>
      <c r="C270" s="10" t="s">
        <v>741</v>
      </c>
      <c r="D270" s="11" t="s">
        <v>742</v>
      </c>
      <c r="E270" s="12" t="s">
        <v>18</v>
      </c>
      <c r="F270" s="11" t="s">
        <v>258</v>
      </c>
      <c r="G270" s="16" t="s">
        <v>751</v>
      </c>
      <c r="H270" s="14">
        <v>9.9499999999999993</v>
      </c>
      <c r="I270" s="15">
        <v>4.6500000000000004</v>
      </c>
      <c r="J270" s="32">
        <v>6</v>
      </c>
      <c r="K270" s="35"/>
      <c r="L270" s="36">
        <f>Preisliste52[[#This Row],[Prix d''achat ]]*Preisliste52[[#This Row],[Quantité (selon colisage PU)]]</f>
        <v>0</v>
      </c>
      <c r="M270" s="41"/>
    </row>
    <row r="271" spans="1:13" ht="30" customHeight="1">
      <c r="A271" s="16" t="s">
        <v>752</v>
      </c>
      <c r="B271" s="9"/>
      <c r="C271" s="10" t="s">
        <v>741</v>
      </c>
      <c r="D271" s="11" t="s">
        <v>742</v>
      </c>
      <c r="E271" s="12" t="s">
        <v>18</v>
      </c>
      <c r="F271" s="11" t="s">
        <v>608</v>
      </c>
      <c r="G271" s="17" t="s">
        <v>753</v>
      </c>
      <c r="H271" s="14">
        <v>9.9499999999999993</v>
      </c>
      <c r="I271" s="15">
        <v>4.6500000000000004</v>
      </c>
      <c r="J271" s="32">
        <v>6</v>
      </c>
      <c r="K271" s="35"/>
      <c r="L271" s="36">
        <f>Preisliste52[[#This Row],[Prix d''achat ]]*Preisliste52[[#This Row],[Quantité (selon colisage PU)]]</f>
        <v>0</v>
      </c>
      <c r="M271" s="41"/>
    </row>
    <row r="272" spans="1:13" ht="30" customHeight="1">
      <c r="A272" s="16" t="s">
        <v>754</v>
      </c>
      <c r="B272" s="9"/>
      <c r="C272" s="10" t="s">
        <v>741</v>
      </c>
      <c r="D272" s="11" t="s">
        <v>742</v>
      </c>
      <c r="E272" s="12" t="s">
        <v>18</v>
      </c>
      <c r="F272" s="11" t="s">
        <v>619</v>
      </c>
      <c r="G272" s="16" t="s">
        <v>755</v>
      </c>
      <c r="H272" s="14">
        <v>9.9499999999999993</v>
      </c>
      <c r="I272" s="15">
        <v>4.6500000000000004</v>
      </c>
      <c r="J272" s="32">
        <v>6</v>
      </c>
      <c r="K272" s="35"/>
      <c r="L272" s="36">
        <f>Preisliste52[[#This Row],[Prix d''achat ]]*Preisliste52[[#This Row],[Quantité (selon colisage PU)]]</f>
        <v>0</v>
      </c>
      <c r="M272" s="41"/>
    </row>
    <row r="273" spans="1:13" ht="30" customHeight="1">
      <c r="A273" s="16" t="s">
        <v>756</v>
      </c>
      <c r="B273" s="9"/>
      <c r="C273" s="10" t="s">
        <v>741</v>
      </c>
      <c r="D273" s="11" t="s">
        <v>742</v>
      </c>
      <c r="E273" s="12" t="s">
        <v>18</v>
      </c>
      <c r="F273" s="11" t="s">
        <v>625</v>
      </c>
      <c r="G273" s="16" t="s">
        <v>757</v>
      </c>
      <c r="H273" s="14">
        <v>9.9499999999999993</v>
      </c>
      <c r="I273" s="15">
        <v>4.6500000000000004</v>
      </c>
      <c r="J273" s="32">
        <v>6</v>
      </c>
      <c r="K273" s="35"/>
      <c r="L273" s="36">
        <f>Preisliste52[[#This Row],[Prix d''achat ]]*Preisliste52[[#This Row],[Quantité (selon colisage PU)]]</f>
        <v>0</v>
      </c>
      <c r="M273" s="41"/>
    </row>
    <row r="274" spans="1:13" ht="30" customHeight="1">
      <c r="A274" s="13" t="s">
        <v>758</v>
      </c>
      <c r="B274" s="9"/>
      <c r="C274" s="10" t="s">
        <v>759</v>
      </c>
      <c r="D274" s="11" t="s">
        <v>760</v>
      </c>
      <c r="E274" s="12" t="s">
        <v>18</v>
      </c>
      <c r="F274" s="11" t="s">
        <v>25</v>
      </c>
      <c r="G274" s="16" t="s">
        <v>761</v>
      </c>
      <c r="H274" s="14">
        <v>3.95</v>
      </c>
      <c r="I274" s="15">
        <v>1.85</v>
      </c>
      <c r="J274" s="32">
        <v>6</v>
      </c>
      <c r="K274" s="35"/>
      <c r="L274" s="36">
        <f>Preisliste52[[#This Row],[Prix d''achat ]]*Preisliste52[[#This Row],[Quantité (selon colisage PU)]]</f>
        <v>0</v>
      </c>
      <c r="M274" s="41"/>
    </row>
    <row r="275" spans="1:13" ht="30" customHeight="1">
      <c r="A275" s="13" t="s">
        <v>762</v>
      </c>
      <c r="B275" s="9"/>
      <c r="C275" s="10" t="s">
        <v>759</v>
      </c>
      <c r="D275" s="11" t="s">
        <v>760</v>
      </c>
      <c r="E275" s="12" t="s">
        <v>18</v>
      </c>
      <c r="F275" s="11" t="s">
        <v>28</v>
      </c>
      <c r="G275" s="16" t="s">
        <v>763</v>
      </c>
      <c r="H275" s="14">
        <v>3.95</v>
      </c>
      <c r="I275" s="15">
        <v>1.85</v>
      </c>
      <c r="J275" s="32">
        <v>6</v>
      </c>
      <c r="K275" s="35"/>
      <c r="L275" s="36">
        <f>Preisliste52[[#This Row],[Prix d''achat ]]*Preisliste52[[#This Row],[Quantité (selon colisage PU)]]</f>
        <v>0</v>
      </c>
      <c r="M275" s="41"/>
    </row>
    <row r="276" spans="1:13" ht="30" customHeight="1">
      <c r="A276" s="13" t="s">
        <v>764</v>
      </c>
      <c r="B276" s="9"/>
      <c r="C276" s="10" t="s">
        <v>759</v>
      </c>
      <c r="D276" s="11" t="s">
        <v>760</v>
      </c>
      <c r="E276" s="12" t="s">
        <v>18</v>
      </c>
      <c r="F276" s="11" t="s">
        <v>37</v>
      </c>
      <c r="G276" s="16" t="s">
        <v>765</v>
      </c>
      <c r="H276" s="14">
        <v>3.95</v>
      </c>
      <c r="I276" s="15">
        <v>1.85</v>
      </c>
      <c r="J276" s="32">
        <v>6</v>
      </c>
      <c r="K276" s="35"/>
      <c r="L276" s="36">
        <f>Preisliste52[[#This Row],[Prix d''achat ]]*Preisliste52[[#This Row],[Quantité (selon colisage PU)]]</f>
        <v>0</v>
      </c>
      <c r="M276" s="41"/>
    </row>
    <row r="277" spans="1:13" ht="30" customHeight="1">
      <c r="A277" s="13" t="s">
        <v>766</v>
      </c>
      <c r="B277" s="9"/>
      <c r="C277" s="10" t="s">
        <v>759</v>
      </c>
      <c r="D277" s="11" t="s">
        <v>760</v>
      </c>
      <c r="E277" s="12" t="s">
        <v>18</v>
      </c>
      <c r="F277" s="11" t="s">
        <v>40</v>
      </c>
      <c r="G277" s="16" t="s">
        <v>767</v>
      </c>
      <c r="H277" s="14">
        <v>3.95</v>
      </c>
      <c r="I277" s="15">
        <v>1.85</v>
      </c>
      <c r="J277" s="32">
        <v>6</v>
      </c>
      <c r="K277" s="35"/>
      <c r="L277" s="36">
        <f>Preisliste52[[#This Row],[Prix d''achat ]]*Preisliste52[[#This Row],[Quantité (selon colisage PU)]]</f>
        <v>0</v>
      </c>
      <c r="M277" s="41"/>
    </row>
    <row r="278" spans="1:13" ht="30" customHeight="1">
      <c r="A278" s="16" t="s">
        <v>768</v>
      </c>
      <c r="B278" s="9"/>
      <c r="C278" s="10" t="s">
        <v>769</v>
      </c>
      <c r="D278" s="11" t="s">
        <v>742</v>
      </c>
      <c r="E278" s="12" t="s">
        <v>18</v>
      </c>
      <c r="F278" s="11" t="s">
        <v>25</v>
      </c>
      <c r="G278" s="16" t="s">
        <v>770</v>
      </c>
      <c r="H278" s="14">
        <v>8.9499999999999993</v>
      </c>
      <c r="I278" s="15">
        <v>4.1500000000000004</v>
      </c>
      <c r="J278" s="32">
        <v>6</v>
      </c>
      <c r="K278" s="35"/>
      <c r="L278" s="36">
        <f>Preisliste52[[#This Row],[Prix d''achat ]]*Preisliste52[[#This Row],[Quantité (selon colisage PU)]]</f>
        <v>0</v>
      </c>
      <c r="M278" s="41"/>
    </row>
    <row r="279" spans="1:13" ht="30" customHeight="1">
      <c r="A279" s="16" t="s">
        <v>771</v>
      </c>
      <c r="B279" s="9"/>
      <c r="C279" s="10" t="s">
        <v>769</v>
      </c>
      <c r="D279" s="11" t="s">
        <v>742</v>
      </c>
      <c r="E279" s="12" t="s">
        <v>18</v>
      </c>
      <c r="F279" s="11" t="s">
        <v>28</v>
      </c>
      <c r="G279" s="16" t="s">
        <v>772</v>
      </c>
      <c r="H279" s="14">
        <v>8.9499999999999993</v>
      </c>
      <c r="I279" s="15">
        <v>4.1500000000000004</v>
      </c>
      <c r="J279" s="32">
        <v>6</v>
      </c>
      <c r="K279" s="35"/>
      <c r="L279" s="36">
        <f>Preisliste52[[#This Row],[Prix d''achat ]]*Preisliste52[[#This Row],[Quantité (selon colisage PU)]]</f>
        <v>0</v>
      </c>
      <c r="M279" s="41"/>
    </row>
    <row r="280" spans="1:13" ht="30" customHeight="1">
      <c r="A280" s="16" t="s">
        <v>773</v>
      </c>
      <c r="B280" s="9"/>
      <c r="C280" s="10" t="s">
        <v>769</v>
      </c>
      <c r="D280" s="11" t="s">
        <v>742</v>
      </c>
      <c r="E280" s="12" t="s">
        <v>18</v>
      </c>
      <c r="F280" s="11" t="s">
        <v>37</v>
      </c>
      <c r="G280" s="16" t="s">
        <v>774</v>
      </c>
      <c r="H280" s="14">
        <v>8.9499999999999993</v>
      </c>
      <c r="I280" s="15">
        <v>4.1500000000000004</v>
      </c>
      <c r="J280" s="32">
        <v>6</v>
      </c>
      <c r="K280" s="35"/>
      <c r="L280" s="36">
        <f>Preisliste52[[#This Row],[Prix d''achat ]]*Preisliste52[[#This Row],[Quantité (selon colisage PU)]]</f>
        <v>0</v>
      </c>
      <c r="M280" s="41"/>
    </row>
    <row r="281" spans="1:13" ht="30" customHeight="1">
      <c r="A281" s="16" t="s">
        <v>775</v>
      </c>
      <c r="B281" s="9"/>
      <c r="C281" s="10" t="s">
        <v>769</v>
      </c>
      <c r="D281" s="11" t="s">
        <v>742</v>
      </c>
      <c r="E281" s="12" t="s">
        <v>18</v>
      </c>
      <c r="F281" s="11" t="s">
        <v>40</v>
      </c>
      <c r="G281" s="16" t="s">
        <v>776</v>
      </c>
      <c r="H281" s="14">
        <v>8.9499999999999993</v>
      </c>
      <c r="I281" s="15">
        <v>4.1500000000000004</v>
      </c>
      <c r="J281" s="32">
        <v>6</v>
      </c>
      <c r="K281" s="35"/>
      <c r="L281" s="36">
        <f>Preisliste52[[#This Row],[Prix d''achat ]]*Preisliste52[[#This Row],[Quantité (selon colisage PU)]]</f>
        <v>0</v>
      </c>
      <c r="M281" s="41"/>
    </row>
    <row r="282" spans="1:13" ht="30" customHeight="1">
      <c r="A282" s="13" t="s">
        <v>777</v>
      </c>
      <c r="B282" s="9"/>
      <c r="C282" s="10" t="s">
        <v>778</v>
      </c>
      <c r="D282" s="11" t="s">
        <v>779</v>
      </c>
      <c r="E282" s="12" t="s">
        <v>375</v>
      </c>
      <c r="F282" s="11" t="s">
        <v>25</v>
      </c>
      <c r="G282" s="16" t="s">
        <v>780</v>
      </c>
      <c r="H282" s="14">
        <v>12.95</v>
      </c>
      <c r="I282" s="15">
        <v>5.95</v>
      </c>
      <c r="J282" s="32">
        <v>6</v>
      </c>
      <c r="K282" s="35"/>
      <c r="L282" s="36">
        <f>Preisliste52[[#This Row],[Prix d''achat ]]*Preisliste52[[#This Row],[Quantité (selon colisage PU)]]</f>
        <v>0</v>
      </c>
      <c r="M282" s="41"/>
    </row>
    <row r="283" spans="1:13" ht="30" customHeight="1">
      <c r="A283" s="13" t="s">
        <v>781</v>
      </c>
      <c r="B283" s="9"/>
      <c r="C283" s="10" t="s">
        <v>778</v>
      </c>
      <c r="D283" s="11" t="s">
        <v>779</v>
      </c>
      <c r="E283" s="12" t="s">
        <v>375</v>
      </c>
      <c r="F283" s="11" t="s">
        <v>28</v>
      </c>
      <c r="G283" s="16" t="s">
        <v>782</v>
      </c>
      <c r="H283" s="14">
        <v>12.95</v>
      </c>
      <c r="I283" s="15">
        <v>5.95</v>
      </c>
      <c r="J283" s="32">
        <v>6</v>
      </c>
      <c r="K283" s="35"/>
      <c r="L283" s="36">
        <f>Preisliste52[[#This Row],[Prix d''achat ]]*Preisliste52[[#This Row],[Quantité (selon colisage PU)]]</f>
        <v>0</v>
      </c>
      <c r="M283" s="41"/>
    </row>
    <row r="284" spans="1:13" ht="30" customHeight="1">
      <c r="A284" s="13" t="s">
        <v>783</v>
      </c>
      <c r="B284" s="9"/>
      <c r="C284" s="10" t="s">
        <v>778</v>
      </c>
      <c r="D284" s="11" t="s">
        <v>779</v>
      </c>
      <c r="E284" s="12" t="s">
        <v>375</v>
      </c>
      <c r="F284" s="11" t="s">
        <v>37</v>
      </c>
      <c r="G284" s="16" t="s">
        <v>784</v>
      </c>
      <c r="H284" s="14">
        <v>12.95</v>
      </c>
      <c r="I284" s="15">
        <v>5.95</v>
      </c>
      <c r="J284" s="32">
        <v>6</v>
      </c>
      <c r="K284" s="35"/>
      <c r="L284" s="36">
        <f>Preisliste52[[#This Row],[Prix d''achat ]]*Preisliste52[[#This Row],[Quantité (selon colisage PU)]]</f>
        <v>0</v>
      </c>
      <c r="M284" s="41"/>
    </row>
    <row r="285" spans="1:13" ht="30" customHeight="1">
      <c r="A285" s="13" t="s">
        <v>785</v>
      </c>
      <c r="B285" s="9"/>
      <c r="C285" s="10" t="s">
        <v>778</v>
      </c>
      <c r="D285" s="11" t="s">
        <v>779</v>
      </c>
      <c r="E285" s="12" t="s">
        <v>375</v>
      </c>
      <c r="F285" s="11" t="s">
        <v>40</v>
      </c>
      <c r="G285" s="16" t="s">
        <v>786</v>
      </c>
      <c r="H285" s="14">
        <v>12.95</v>
      </c>
      <c r="I285" s="15">
        <v>5.95</v>
      </c>
      <c r="J285" s="32">
        <v>6</v>
      </c>
      <c r="K285" s="35"/>
      <c r="L285" s="36">
        <f>Preisliste52[[#This Row],[Prix d''achat ]]*Preisliste52[[#This Row],[Quantité (selon colisage PU)]]</f>
        <v>0</v>
      </c>
      <c r="M285" s="41"/>
    </row>
    <row r="286" spans="1:13" ht="30" customHeight="1">
      <c r="A286" s="13" t="s">
        <v>787</v>
      </c>
      <c r="B286" s="9"/>
      <c r="C286" s="10" t="s">
        <v>788</v>
      </c>
      <c r="D286" s="11" t="s">
        <v>789</v>
      </c>
      <c r="E286" s="12" t="s">
        <v>87</v>
      </c>
      <c r="F286" s="11" t="s">
        <v>790</v>
      </c>
      <c r="G286" s="16" t="s">
        <v>791</v>
      </c>
      <c r="H286" s="14">
        <v>10.95</v>
      </c>
      <c r="I286" s="15">
        <v>5.15</v>
      </c>
      <c r="J286" s="32">
        <v>24</v>
      </c>
      <c r="K286" s="35"/>
      <c r="L286" s="36">
        <f>Preisliste52[[#This Row],[Prix d''achat ]]*Preisliste52[[#This Row],[Quantité (selon colisage PU)]]</f>
        <v>0</v>
      </c>
      <c r="M286" s="41"/>
    </row>
    <row r="287" spans="1:13" ht="30" customHeight="1">
      <c r="A287" s="13" t="s">
        <v>792</v>
      </c>
      <c r="B287" s="9"/>
      <c r="C287" s="10" t="s">
        <v>793</v>
      </c>
      <c r="D287" s="11" t="s">
        <v>794</v>
      </c>
      <c r="E287" s="12" t="s">
        <v>18</v>
      </c>
      <c r="F287" s="11" t="s">
        <v>19</v>
      </c>
      <c r="G287" s="16" t="s">
        <v>795</v>
      </c>
      <c r="H287" s="14">
        <v>65.95</v>
      </c>
      <c r="I287" s="15">
        <v>31.4</v>
      </c>
      <c r="J287" s="32">
        <v>1</v>
      </c>
      <c r="K287" s="35"/>
      <c r="L287" s="36">
        <f>Preisliste52[[#This Row],[Prix d''achat ]]*Preisliste52[[#This Row],[Quantité (selon colisage PU)]]</f>
        <v>0</v>
      </c>
      <c r="M287" s="41"/>
    </row>
    <row r="288" spans="1:13" ht="30" customHeight="1">
      <c r="A288" s="13" t="s">
        <v>796</v>
      </c>
      <c r="B288" s="9"/>
      <c r="C288" s="10" t="s">
        <v>797</v>
      </c>
      <c r="D288" s="11" t="s">
        <v>798</v>
      </c>
      <c r="E288" s="12" t="s">
        <v>18</v>
      </c>
      <c r="F288" s="11" t="s">
        <v>799</v>
      </c>
      <c r="G288" s="16" t="s">
        <v>800</v>
      </c>
      <c r="H288" s="14">
        <v>6.95</v>
      </c>
      <c r="I288" s="15">
        <v>3.3</v>
      </c>
      <c r="J288" s="32">
        <v>24</v>
      </c>
      <c r="K288" s="35"/>
      <c r="L288" s="36">
        <f>Preisliste52[[#This Row],[Prix d''achat ]]*Preisliste52[[#This Row],[Quantité (selon colisage PU)]]</f>
        <v>0</v>
      </c>
      <c r="M288" s="41"/>
    </row>
    <row r="289" spans="1:13" ht="30" customHeight="1">
      <c r="A289" s="16" t="s">
        <v>801</v>
      </c>
      <c r="B289" s="9"/>
      <c r="C289" s="10" t="s">
        <v>797</v>
      </c>
      <c r="D289" s="11" t="s">
        <v>798</v>
      </c>
      <c r="E289" s="12"/>
      <c r="F289" s="11" t="s">
        <v>258</v>
      </c>
      <c r="G289" s="16" t="s">
        <v>802</v>
      </c>
      <c r="H289" s="14">
        <v>6.95</v>
      </c>
      <c r="I289" s="15">
        <v>3.3</v>
      </c>
      <c r="J289" s="32">
        <v>24</v>
      </c>
      <c r="K289" s="35"/>
      <c r="L289" s="36">
        <f>Preisliste52[[#This Row],[Prix d''achat ]]*Preisliste52[[#This Row],[Quantité (selon colisage PU)]]</f>
        <v>0</v>
      </c>
      <c r="M289" s="41"/>
    </row>
    <row r="290" spans="1:13" ht="30" customHeight="1">
      <c r="A290" s="16" t="s">
        <v>803</v>
      </c>
      <c r="B290" s="9"/>
      <c r="C290" s="10" t="s">
        <v>797</v>
      </c>
      <c r="D290" s="11" t="s">
        <v>798</v>
      </c>
      <c r="E290" s="12"/>
      <c r="F290" s="11" t="s">
        <v>619</v>
      </c>
      <c r="G290" s="16" t="s">
        <v>804</v>
      </c>
      <c r="H290" s="14">
        <v>6.95</v>
      </c>
      <c r="I290" s="15">
        <v>3.3</v>
      </c>
      <c r="J290" s="32">
        <v>24</v>
      </c>
      <c r="K290" s="35"/>
      <c r="L290" s="36">
        <f>Preisliste52[[#This Row],[Prix d''achat ]]*Preisliste52[[#This Row],[Quantité (selon colisage PU)]]</f>
        <v>0</v>
      </c>
      <c r="M290" s="41"/>
    </row>
    <row r="291" spans="1:13" ht="30" customHeight="1">
      <c r="A291" s="16" t="s">
        <v>805</v>
      </c>
      <c r="B291" s="9"/>
      <c r="C291" s="10" t="s">
        <v>797</v>
      </c>
      <c r="D291" s="11" t="s">
        <v>798</v>
      </c>
      <c r="E291" s="12"/>
      <c r="F291" s="11" t="s">
        <v>625</v>
      </c>
      <c r="G291" s="16" t="s">
        <v>806</v>
      </c>
      <c r="H291" s="14">
        <v>6.95</v>
      </c>
      <c r="I291" s="15">
        <v>3.3</v>
      </c>
      <c r="J291" s="32">
        <v>24</v>
      </c>
      <c r="K291" s="35"/>
      <c r="L291" s="36">
        <f>Preisliste52[[#This Row],[Prix d''achat ]]*Preisliste52[[#This Row],[Quantité (selon colisage PU)]]</f>
        <v>0</v>
      </c>
      <c r="M291" s="41"/>
    </row>
    <row r="292" spans="1:13" ht="30" customHeight="1">
      <c r="A292" s="13" t="s">
        <v>807</v>
      </c>
      <c r="B292" s="9"/>
      <c r="C292" s="10" t="s">
        <v>797</v>
      </c>
      <c r="D292" s="11" t="s">
        <v>808</v>
      </c>
      <c r="E292" s="12" t="s">
        <v>18</v>
      </c>
      <c r="F292" s="11" t="s">
        <v>25</v>
      </c>
      <c r="G292" s="16" t="s">
        <v>809</v>
      </c>
      <c r="H292" s="14">
        <v>24.95</v>
      </c>
      <c r="I292" s="15">
        <v>11.65</v>
      </c>
      <c r="J292" s="32">
        <v>2</v>
      </c>
      <c r="K292" s="35"/>
      <c r="L292" s="36">
        <f>Preisliste52[[#This Row],[Prix d''achat ]]*Preisliste52[[#This Row],[Quantité (selon colisage PU)]]</f>
        <v>0</v>
      </c>
      <c r="M292" s="41"/>
    </row>
    <row r="293" spans="1:13" ht="30" customHeight="1">
      <c r="A293" s="13" t="s">
        <v>810</v>
      </c>
      <c r="B293" s="9"/>
      <c r="C293" s="10" t="s">
        <v>797</v>
      </c>
      <c r="D293" s="11" t="s">
        <v>808</v>
      </c>
      <c r="E293" s="12" t="s">
        <v>18</v>
      </c>
      <c r="F293" s="11" t="s">
        <v>28</v>
      </c>
      <c r="G293" s="16" t="s">
        <v>811</v>
      </c>
      <c r="H293" s="14">
        <v>24.95</v>
      </c>
      <c r="I293" s="15">
        <v>11.65</v>
      </c>
      <c r="J293" s="32">
        <v>2</v>
      </c>
      <c r="K293" s="35"/>
      <c r="L293" s="36">
        <f>Preisliste52[[#This Row],[Prix d''achat ]]*Preisliste52[[#This Row],[Quantité (selon colisage PU)]]</f>
        <v>0</v>
      </c>
      <c r="M293" s="41"/>
    </row>
    <row r="294" spans="1:13" ht="30" customHeight="1">
      <c r="A294" s="13" t="s">
        <v>812</v>
      </c>
      <c r="B294" s="9"/>
      <c r="C294" s="10" t="s">
        <v>797</v>
      </c>
      <c r="D294" s="11" t="s">
        <v>808</v>
      </c>
      <c r="E294" s="12" t="s">
        <v>18</v>
      </c>
      <c r="F294" s="11" t="s">
        <v>37</v>
      </c>
      <c r="G294" s="16" t="s">
        <v>813</v>
      </c>
      <c r="H294" s="14">
        <v>24.95</v>
      </c>
      <c r="I294" s="15">
        <v>11.65</v>
      </c>
      <c r="J294" s="32">
        <v>2</v>
      </c>
      <c r="K294" s="35"/>
      <c r="L294" s="36">
        <f>Preisliste52[[#This Row],[Prix d''achat ]]*Preisliste52[[#This Row],[Quantité (selon colisage PU)]]</f>
        <v>0</v>
      </c>
      <c r="M294" s="41"/>
    </row>
    <row r="295" spans="1:13" ht="30" customHeight="1">
      <c r="A295" s="13" t="s">
        <v>814</v>
      </c>
      <c r="B295" s="9"/>
      <c r="C295" s="10" t="s">
        <v>797</v>
      </c>
      <c r="D295" s="11" t="s">
        <v>808</v>
      </c>
      <c r="E295" s="12" t="s">
        <v>18</v>
      </c>
      <c r="F295" s="11" t="s">
        <v>40</v>
      </c>
      <c r="G295" s="16" t="s">
        <v>815</v>
      </c>
      <c r="H295" s="14">
        <v>24.95</v>
      </c>
      <c r="I295" s="15">
        <v>11.65</v>
      </c>
      <c r="J295" s="32">
        <v>2</v>
      </c>
      <c r="K295" s="35"/>
      <c r="L295" s="36">
        <f>Preisliste52[[#This Row],[Prix d''achat ]]*Preisliste52[[#This Row],[Quantité (selon colisage PU)]]</f>
        <v>0</v>
      </c>
      <c r="M295" s="41"/>
    </row>
    <row r="296" spans="1:13" ht="30" customHeight="1">
      <c r="A296" s="13" t="s">
        <v>816</v>
      </c>
      <c r="B296" s="9"/>
      <c r="C296" s="10" t="s">
        <v>817</v>
      </c>
      <c r="D296" s="11" t="s">
        <v>818</v>
      </c>
      <c r="E296" s="12" t="s">
        <v>18</v>
      </c>
      <c r="F296" s="11" t="s">
        <v>19</v>
      </c>
      <c r="G296" s="16" t="s">
        <v>819</v>
      </c>
      <c r="H296" s="14">
        <v>54.95</v>
      </c>
      <c r="I296" s="15">
        <v>25.55</v>
      </c>
      <c r="J296" s="32">
        <v>2</v>
      </c>
      <c r="K296" s="35"/>
      <c r="L296" s="36">
        <f>Preisliste52[[#This Row],[Prix d''achat ]]*Preisliste52[[#This Row],[Quantité (selon colisage PU)]]</f>
        <v>0</v>
      </c>
      <c r="M296" s="41"/>
    </row>
    <row r="297" spans="1:13" ht="30" customHeight="1">
      <c r="A297" s="13" t="s">
        <v>820</v>
      </c>
      <c r="B297" s="9"/>
      <c r="C297" s="10" t="s">
        <v>817</v>
      </c>
      <c r="D297" s="11" t="s">
        <v>818</v>
      </c>
      <c r="E297" s="12" t="s">
        <v>18</v>
      </c>
      <c r="F297" s="11" t="s">
        <v>799</v>
      </c>
      <c r="G297" s="16" t="s">
        <v>821</v>
      </c>
      <c r="H297" s="14">
        <v>54.95</v>
      </c>
      <c r="I297" s="15">
        <v>25.55</v>
      </c>
      <c r="J297" s="32">
        <v>2</v>
      </c>
      <c r="K297" s="35"/>
      <c r="L297" s="36">
        <f>Preisliste52[[#This Row],[Prix d''achat ]]*Preisliste52[[#This Row],[Quantité (selon colisage PU)]]</f>
        <v>0</v>
      </c>
      <c r="M297" s="41"/>
    </row>
    <row r="298" spans="1:13" ht="30" customHeight="1">
      <c r="A298" s="13" t="s">
        <v>822</v>
      </c>
      <c r="B298" s="9"/>
      <c r="C298" s="10" t="s">
        <v>817</v>
      </c>
      <c r="D298" s="11" t="s">
        <v>818</v>
      </c>
      <c r="E298" s="12" t="s">
        <v>18</v>
      </c>
      <c r="F298" s="11" t="s">
        <v>823</v>
      </c>
      <c r="G298" s="16" t="s">
        <v>824</v>
      </c>
      <c r="H298" s="14">
        <v>54.95</v>
      </c>
      <c r="I298" s="15">
        <v>25.55</v>
      </c>
      <c r="J298" s="32">
        <v>2</v>
      </c>
      <c r="K298" s="35"/>
      <c r="L298" s="36">
        <f>Preisliste52[[#This Row],[Prix d''achat ]]*Preisliste52[[#This Row],[Quantité (selon colisage PU)]]</f>
        <v>0</v>
      </c>
      <c r="M298" s="41"/>
    </row>
    <row r="299" spans="1:13" ht="30" customHeight="1">
      <c r="A299" s="16" t="s">
        <v>825</v>
      </c>
      <c r="B299" s="9"/>
      <c r="C299" s="10" t="s">
        <v>826</v>
      </c>
      <c r="D299" s="11" t="s">
        <v>50</v>
      </c>
      <c r="E299" s="12"/>
      <c r="F299" s="11" t="s">
        <v>25</v>
      </c>
      <c r="G299" s="16" t="s">
        <v>827</v>
      </c>
      <c r="H299" s="14">
        <v>12.95</v>
      </c>
      <c r="I299" s="15">
        <v>6.15</v>
      </c>
      <c r="J299" s="32">
        <v>4</v>
      </c>
      <c r="K299" s="35"/>
      <c r="L299" s="36">
        <f>Preisliste52[[#This Row],[Prix d''achat ]]*Preisliste52[[#This Row],[Quantité (selon colisage PU)]]</f>
        <v>0</v>
      </c>
      <c r="M299" s="41"/>
    </row>
    <row r="300" spans="1:13" ht="30" customHeight="1">
      <c r="A300" s="16" t="s">
        <v>828</v>
      </c>
      <c r="B300" s="9"/>
      <c r="C300" s="10" t="s">
        <v>826</v>
      </c>
      <c r="D300" s="11" t="s">
        <v>50</v>
      </c>
      <c r="E300" s="12"/>
      <c r="F300" s="11" t="s">
        <v>28</v>
      </c>
      <c r="G300" s="16" t="s">
        <v>829</v>
      </c>
      <c r="H300" s="14">
        <v>12.95</v>
      </c>
      <c r="I300" s="15">
        <v>6.15</v>
      </c>
      <c r="J300" s="32">
        <v>4</v>
      </c>
      <c r="K300" s="35"/>
      <c r="L300" s="36">
        <f>Preisliste52[[#This Row],[Prix d''achat ]]*Preisliste52[[#This Row],[Quantité (selon colisage PU)]]</f>
        <v>0</v>
      </c>
      <c r="M300" s="41"/>
    </row>
    <row r="301" spans="1:13" ht="30" customHeight="1">
      <c r="A301" s="16" t="s">
        <v>830</v>
      </c>
      <c r="B301" s="9"/>
      <c r="C301" s="10" t="s">
        <v>826</v>
      </c>
      <c r="D301" s="11" t="s">
        <v>50</v>
      </c>
      <c r="E301" s="12"/>
      <c r="F301" s="11" t="s">
        <v>37</v>
      </c>
      <c r="G301" s="16" t="s">
        <v>831</v>
      </c>
      <c r="H301" s="14">
        <v>12.95</v>
      </c>
      <c r="I301" s="15">
        <v>6.15</v>
      </c>
      <c r="J301" s="32">
        <v>4</v>
      </c>
      <c r="K301" s="35"/>
      <c r="L301" s="36">
        <f>Preisliste52[[#This Row],[Prix d''achat ]]*Preisliste52[[#This Row],[Quantité (selon colisage PU)]]</f>
        <v>0</v>
      </c>
      <c r="M301" s="41"/>
    </row>
    <row r="302" spans="1:13" ht="30" customHeight="1">
      <c r="A302" s="16" t="s">
        <v>832</v>
      </c>
      <c r="B302" s="9"/>
      <c r="C302" s="10" t="s">
        <v>833</v>
      </c>
      <c r="D302" s="11" t="s">
        <v>56</v>
      </c>
      <c r="E302" s="12"/>
      <c r="F302" s="11" t="s">
        <v>25</v>
      </c>
      <c r="G302" s="16" t="s">
        <v>834</v>
      </c>
      <c r="H302" s="14">
        <v>14.95</v>
      </c>
      <c r="I302" s="15">
        <v>6.9</v>
      </c>
      <c r="J302" s="32">
        <v>4</v>
      </c>
      <c r="K302" s="35"/>
      <c r="L302" s="36">
        <f>Preisliste52[[#This Row],[Prix d''achat ]]*Preisliste52[[#This Row],[Quantité (selon colisage PU)]]</f>
        <v>0</v>
      </c>
      <c r="M302" s="41"/>
    </row>
    <row r="303" spans="1:13" ht="30" customHeight="1">
      <c r="A303" s="16" t="s">
        <v>835</v>
      </c>
      <c r="B303" s="9"/>
      <c r="C303" s="10" t="s">
        <v>833</v>
      </c>
      <c r="D303" s="11" t="s">
        <v>56</v>
      </c>
      <c r="E303" s="12"/>
      <c r="F303" s="11" t="s">
        <v>28</v>
      </c>
      <c r="G303" s="16" t="s">
        <v>836</v>
      </c>
      <c r="H303" s="14">
        <v>14.95</v>
      </c>
      <c r="I303" s="15">
        <v>6.9</v>
      </c>
      <c r="J303" s="32">
        <v>4</v>
      </c>
      <c r="K303" s="35"/>
      <c r="L303" s="36">
        <f>Preisliste52[[#This Row],[Prix d''achat ]]*Preisliste52[[#This Row],[Quantité (selon colisage PU)]]</f>
        <v>0</v>
      </c>
      <c r="M303" s="41"/>
    </row>
    <row r="304" spans="1:13" ht="30" customHeight="1">
      <c r="A304" s="16" t="s">
        <v>837</v>
      </c>
      <c r="B304" s="9"/>
      <c r="C304" s="10" t="s">
        <v>833</v>
      </c>
      <c r="D304" s="11" t="s">
        <v>56</v>
      </c>
      <c r="E304" s="12"/>
      <c r="F304" s="11" t="s">
        <v>37</v>
      </c>
      <c r="G304" s="16" t="s">
        <v>838</v>
      </c>
      <c r="H304" s="14">
        <v>14.95</v>
      </c>
      <c r="I304" s="15">
        <v>6.9</v>
      </c>
      <c r="J304" s="32">
        <v>4</v>
      </c>
      <c r="K304" s="35"/>
      <c r="L304" s="36">
        <f>Preisliste52[[#This Row],[Prix d''achat ]]*Preisliste52[[#This Row],[Quantité (selon colisage PU)]]</f>
        <v>0</v>
      </c>
      <c r="M304" s="41"/>
    </row>
    <row r="305" spans="1:13" ht="30" customHeight="1">
      <c r="A305" s="16" t="s">
        <v>839</v>
      </c>
      <c r="B305" s="9"/>
      <c r="C305" s="10" t="s">
        <v>840</v>
      </c>
      <c r="D305" s="11" t="s">
        <v>62</v>
      </c>
      <c r="E305" s="12"/>
      <c r="F305" s="11" t="s">
        <v>25</v>
      </c>
      <c r="G305" s="16" t="s">
        <v>841</v>
      </c>
      <c r="H305" s="14">
        <v>7.95</v>
      </c>
      <c r="I305" s="15">
        <v>3.8</v>
      </c>
      <c r="J305" s="32">
        <v>4</v>
      </c>
      <c r="K305" s="35"/>
      <c r="L305" s="36">
        <f>Preisliste52[[#This Row],[Prix d''achat ]]*Preisliste52[[#This Row],[Quantité (selon colisage PU)]]</f>
        <v>0</v>
      </c>
      <c r="M305" s="41"/>
    </row>
    <row r="306" spans="1:13" ht="30" customHeight="1">
      <c r="A306" s="16" t="s">
        <v>842</v>
      </c>
      <c r="B306" s="9"/>
      <c r="C306" s="10" t="s">
        <v>840</v>
      </c>
      <c r="D306" s="11" t="s">
        <v>62</v>
      </c>
      <c r="E306" s="12"/>
      <c r="F306" s="11" t="s">
        <v>28</v>
      </c>
      <c r="G306" s="16" t="s">
        <v>843</v>
      </c>
      <c r="H306" s="14">
        <v>7.95</v>
      </c>
      <c r="I306" s="15">
        <v>3.8</v>
      </c>
      <c r="J306" s="32">
        <v>4</v>
      </c>
      <c r="K306" s="35"/>
      <c r="L306" s="36">
        <f>Preisliste52[[#This Row],[Prix d''achat ]]*Preisliste52[[#This Row],[Quantité (selon colisage PU)]]</f>
        <v>0</v>
      </c>
      <c r="M306" s="41"/>
    </row>
    <row r="307" spans="1:13" ht="30" customHeight="1">
      <c r="A307" s="16" t="s">
        <v>844</v>
      </c>
      <c r="B307" s="9"/>
      <c r="C307" s="10" t="s">
        <v>840</v>
      </c>
      <c r="D307" s="11" t="s">
        <v>62</v>
      </c>
      <c r="E307" s="12"/>
      <c r="F307" s="11" t="s">
        <v>37</v>
      </c>
      <c r="G307" s="16" t="s">
        <v>845</v>
      </c>
      <c r="H307" s="14">
        <v>7.95</v>
      </c>
      <c r="I307" s="15">
        <v>3.8</v>
      </c>
      <c r="J307" s="32">
        <v>4</v>
      </c>
      <c r="K307" s="35"/>
      <c r="L307" s="36">
        <f>Preisliste52[[#This Row],[Prix d''achat ]]*Preisliste52[[#This Row],[Quantité (selon colisage PU)]]</f>
        <v>0</v>
      </c>
      <c r="M307" s="41"/>
    </row>
    <row r="308" spans="1:13" ht="30" customHeight="1">
      <c r="A308" s="16" t="s">
        <v>846</v>
      </c>
      <c r="B308" s="9"/>
      <c r="C308" s="10" t="s">
        <v>847</v>
      </c>
      <c r="D308" s="11" t="s">
        <v>68</v>
      </c>
      <c r="E308" s="12"/>
      <c r="F308" s="11" t="s">
        <v>25</v>
      </c>
      <c r="G308" s="16" t="s">
        <v>848</v>
      </c>
      <c r="H308" s="14">
        <v>9.9499999999999993</v>
      </c>
      <c r="I308" s="15">
        <v>4.75</v>
      </c>
      <c r="J308" s="32">
        <v>4</v>
      </c>
      <c r="K308" s="35"/>
      <c r="L308" s="36">
        <f>Preisliste52[[#This Row],[Prix d''achat ]]*Preisliste52[[#This Row],[Quantité (selon colisage PU)]]</f>
        <v>0</v>
      </c>
      <c r="M308" s="41"/>
    </row>
    <row r="309" spans="1:13" ht="30" customHeight="1">
      <c r="A309" s="16" t="s">
        <v>849</v>
      </c>
      <c r="B309" s="9"/>
      <c r="C309" s="10" t="s">
        <v>847</v>
      </c>
      <c r="D309" s="11" t="s">
        <v>68</v>
      </c>
      <c r="E309" s="12"/>
      <c r="F309" s="11" t="s">
        <v>28</v>
      </c>
      <c r="G309" s="16" t="s">
        <v>850</v>
      </c>
      <c r="H309" s="14">
        <v>9.9499999999999993</v>
      </c>
      <c r="I309" s="15">
        <v>4.75</v>
      </c>
      <c r="J309" s="32">
        <v>4</v>
      </c>
      <c r="K309" s="35"/>
      <c r="L309" s="36">
        <f>Preisliste52[[#This Row],[Prix d''achat ]]*Preisliste52[[#This Row],[Quantité (selon colisage PU)]]</f>
        <v>0</v>
      </c>
      <c r="M309" s="41"/>
    </row>
    <row r="310" spans="1:13" ht="30" customHeight="1">
      <c r="A310" s="16" t="s">
        <v>851</v>
      </c>
      <c r="B310" s="9"/>
      <c r="C310" s="10" t="s">
        <v>847</v>
      </c>
      <c r="D310" s="11" t="s">
        <v>68</v>
      </c>
      <c r="E310" s="12"/>
      <c r="F310" s="11" t="s">
        <v>37</v>
      </c>
      <c r="G310" s="16" t="s">
        <v>852</v>
      </c>
      <c r="H310" s="14">
        <v>9.9499999999999993</v>
      </c>
      <c r="I310" s="15">
        <v>4.75</v>
      </c>
      <c r="J310" s="32">
        <v>4</v>
      </c>
      <c r="K310" s="35"/>
      <c r="L310" s="36">
        <f>Preisliste52[[#This Row],[Prix d''achat ]]*Preisliste52[[#This Row],[Quantité (selon colisage PU)]]</f>
        <v>0</v>
      </c>
      <c r="M310" s="41"/>
    </row>
    <row r="311" spans="1:13" ht="30" customHeight="1">
      <c r="A311" s="13" t="s">
        <v>853</v>
      </c>
      <c r="B311" s="9"/>
      <c r="C311" s="10" t="s">
        <v>854</v>
      </c>
      <c r="D311" s="11" t="s">
        <v>308</v>
      </c>
      <c r="E311" s="12" t="s">
        <v>18</v>
      </c>
      <c r="F311" s="11" t="s">
        <v>616</v>
      </c>
      <c r="G311" s="16" t="s">
        <v>855</v>
      </c>
      <c r="H311" s="14">
        <v>6.95</v>
      </c>
      <c r="I311" s="15">
        <v>3.3</v>
      </c>
      <c r="J311" s="32">
        <v>4</v>
      </c>
      <c r="K311" s="35"/>
      <c r="L311" s="36">
        <f>Preisliste52[[#This Row],[Prix d''achat ]]*Preisliste52[[#This Row],[Quantité (selon colisage PU)]]</f>
        <v>0</v>
      </c>
      <c r="M311" s="41"/>
    </row>
    <row r="312" spans="1:13" ht="30" customHeight="1">
      <c r="A312" s="13" t="s">
        <v>856</v>
      </c>
      <c r="B312" s="9"/>
      <c r="C312" s="10" t="s">
        <v>854</v>
      </c>
      <c r="D312" s="11" t="s">
        <v>308</v>
      </c>
      <c r="E312" s="12" t="s">
        <v>18</v>
      </c>
      <c r="F312" s="11" t="s">
        <v>619</v>
      </c>
      <c r="G312" s="16" t="s">
        <v>857</v>
      </c>
      <c r="H312" s="14">
        <v>6.95</v>
      </c>
      <c r="I312" s="15">
        <v>3.3</v>
      </c>
      <c r="J312" s="32">
        <v>4</v>
      </c>
      <c r="K312" s="35"/>
      <c r="L312" s="36">
        <f>Preisliste52[[#This Row],[Prix d''achat ]]*Preisliste52[[#This Row],[Quantité (selon colisage PU)]]</f>
        <v>0</v>
      </c>
      <c r="M312" s="41"/>
    </row>
    <row r="313" spans="1:13" ht="30" customHeight="1">
      <c r="A313" s="13" t="s">
        <v>858</v>
      </c>
      <c r="B313" s="9"/>
      <c r="C313" s="10" t="s">
        <v>854</v>
      </c>
      <c r="D313" s="11" t="s">
        <v>308</v>
      </c>
      <c r="E313" s="12" t="s">
        <v>18</v>
      </c>
      <c r="F313" s="11" t="s">
        <v>622</v>
      </c>
      <c r="G313" s="16" t="s">
        <v>859</v>
      </c>
      <c r="H313" s="14">
        <v>6.95</v>
      </c>
      <c r="I313" s="15">
        <v>3.3</v>
      </c>
      <c r="J313" s="32">
        <v>4</v>
      </c>
      <c r="K313" s="35"/>
      <c r="L313" s="36">
        <f>Preisliste52[[#This Row],[Prix d''achat ]]*Preisliste52[[#This Row],[Quantité (selon colisage PU)]]</f>
        <v>0</v>
      </c>
      <c r="M313" s="41"/>
    </row>
    <row r="314" spans="1:13" ht="30" customHeight="1">
      <c r="A314" s="13" t="s">
        <v>860</v>
      </c>
      <c r="B314" s="9"/>
      <c r="C314" s="10" t="s">
        <v>854</v>
      </c>
      <c r="D314" s="11" t="s">
        <v>308</v>
      </c>
      <c r="E314" s="12" t="s">
        <v>18</v>
      </c>
      <c r="F314" s="11" t="s">
        <v>625</v>
      </c>
      <c r="G314" s="16" t="s">
        <v>861</v>
      </c>
      <c r="H314" s="14">
        <v>6.95</v>
      </c>
      <c r="I314" s="15">
        <v>3.3</v>
      </c>
      <c r="J314" s="32">
        <v>4</v>
      </c>
      <c r="K314" s="35"/>
      <c r="L314" s="36">
        <f>Preisliste52[[#This Row],[Prix d''achat ]]*Preisliste52[[#This Row],[Quantité (selon colisage PU)]]</f>
        <v>0</v>
      </c>
      <c r="M314" s="41"/>
    </row>
    <row r="315" spans="1:13" ht="30" customHeight="1">
      <c r="A315" s="13" t="s">
        <v>862</v>
      </c>
      <c r="B315" s="9"/>
      <c r="C315" s="10" t="s">
        <v>863</v>
      </c>
      <c r="D315" s="11" t="s">
        <v>308</v>
      </c>
      <c r="E315" s="12" t="s">
        <v>18</v>
      </c>
      <c r="F315" s="11" t="s">
        <v>608</v>
      </c>
      <c r="G315" s="16" t="s">
        <v>864</v>
      </c>
      <c r="H315" s="14">
        <v>6.95</v>
      </c>
      <c r="I315" s="15">
        <v>3.3</v>
      </c>
      <c r="J315" s="32">
        <v>4</v>
      </c>
      <c r="K315" s="35"/>
      <c r="L315" s="36">
        <f>Preisliste52[[#This Row],[Prix d''achat ]]*Preisliste52[[#This Row],[Quantité (selon colisage PU)]]</f>
        <v>0</v>
      </c>
      <c r="M315" s="41"/>
    </row>
    <row r="316" spans="1:13" ht="30" customHeight="1">
      <c r="A316" s="13" t="s">
        <v>865</v>
      </c>
      <c r="B316" s="9"/>
      <c r="C316" s="10" t="s">
        <v>866</v>
      </c>
      <c r="D316" s="11" t="s">
        <v>308</v>
      </c>
      <c r="E316" s="12" t="s">
        <v>18</v>
      </c>
      <c r="F316" s="11" t="s">
        <v>619</v>
      </c>
      <c r="G316" s="16" t="s">
        <v>867</v>
      </c>
      <c r="H316" s="14">
        <v>6.95</v>
      </c>
      <c r="I316" s="15">
        <v>3.3</v>
      </c>
      <c r="J316" s="32">
        <v>4</v>
      </c>
      <c r="K316" s="35"/>
      <c r="L316" s="36">
        <f>Preisliste52[[#This Row],[Prix d''achat ]]*Preisliste52[[#This Row],[Quantité (selon colisage PU)]]</f>
        <v>0</v>
      </c>
      <c r="M316" s="41"/>
    </row>
    <row r="317" spans="1:13" ht="30" customHeight="1">
      <c r="A317" s="13" t="s">
        <v>868</v>
      </c>
      <c r="B317" s="9"/>
      <c r="C317" s="10" t="s">
        <v>869</v>
      </c>
      <c r="D317" s="11" t="s">
        <v>870</v>
      </c>
      <c r="E317" s="12" t="s">
        <v>18</v>
      </c>
      <c r="F317" s="11" t="s">
        <v>603</v>
      </c>
      <c r="G317" s="16" t="s">
        <v>871</v>
      </c>
      <c r="H317" s="14">
        <v>5.95</v>
      </c>
      <c r="I317" s="15">
        <v>2.85</v>
      </c>
      <c r="J317" s="32">
        <v>4</v>
      </c>
      <c r="K317" s="35"/>
      <c r="L317" s="36">
        <f>Preisliste52[[#This Row],[Prix d''achat ]]*Preisliste52[[#This Row],[Quantité (selon colisage PU)]]</f>
        <v>0</v>
      </c>
      <c r="M317" s="41"/>
    </row>
    <row r="318" spans="1:13" ht="30" customHeight="1">
      <c r="A318" s="13" t="s">
        <v>872</v>
      </c>
      <c r="B318" s="9"/>
      <c r="C318" s="10" t="s">
        <v>869</v>
      </c>
      <c r="D318" s="11" t="s">
        <v>870</v>
      </c>
      <c r="E318" s="12" t="s">
        <v>18</v>
      </c>
      <c r="F318" s="11" t="s">
        <v>258</v>
      </c>
      <c r="G318" s="16" t="s">
        <v>873</v>
      </c>
      <c r="H318" s="14">
        <v>5.95</v>
      </c>
      <c r="I318" s="15">
        <v>2.85</v>
      </c>
      <c r="J318" s="32">
        <v>4</v>
      </c>
      <c r="K318" s="35"/>
      <c r="L318" s="36">
        <f>Preisliste52[[#This Row],[Prix d''achat ]]*Preisliste52[[#This Row],[Quantité (selon colisage PU)]]</f>
        <v>0</v>
      </c>
      <c r="M318" s="41"/>
    </row>
    <row r="319" spans="1:13" ht="30" customHeight="1">
      <c r="A319" s="13" t="s">
        <v>874</v>
      </c>
      <c r="B319" s="9"/>
      <c r="C319" s="10" t="s">
        <v>869</v>
      </c>
      <c r="D319" s="11" t="s">
        <v>870</v>
      </c>
      <c r="E319" s="12" t="s">
        <v>18</v>
      </c>
      <c r="F319" s="11" t="s">
        <v>608</v>
      </c>
      <c r="G319" s="16" t="s">
        <v>875</v>
      </c>
      <c r="H319" s="14">
        <v>5.95</v>
      </c>
      <c r="I319" s="15">
        <v>2.85</v>
      </c>
      <c r="J319" s="32">
        <v>4</v>
      </c>
      <c r="K319" s="35"/>
      <c r="L319" s="36">
        <f>Preisliste52[[#This Row],[Prix d''achat ]]*Preisliste52[[#This Row],[Quantité (selon colisage PU)]]</f>
        <v>0</v>
      </c>
      <c r="M319" s="41"/>
    </row>
    <row r="320" spans="1:13" ht="30" customHeight="1">
      <c r="A320" s="13" t="s">
        <v>876</v>
      </c>
      <c r="B320" s="9"/>
      <c r="C320" s="10" t="s">
        <v>869</v>
      </c>
      <c r="D320" s="11" t="s">
        <v>870</v>
      </c>
      <c r="E320" s="12" t="s">
        <v>18</v>
      </c>
      <c r="F320" s="11" t="s">
        <v>611</v>
      </c>
      <c r="G320" s="16" t="s">
        <v>877</v>
      </c>
      <c r="H320" s="14">
        <v>5.95</v>
      </c>
      <c r="I320" s="15">
        <v>2.85</v>
      </c>
      <c r="J320" s="32">
        <v>4</v>
      </c>
      <c r="K320" s="35"/>
      <c r="L320" s="36">
        <f>Preisliste52[[#This Row],[Prix d''achat ]]*Preisliste52[[#This Row],[Quantité (selon colisage PU)]]</f>
        <v>0</v>
      </c>
      <c r="M320" s="41"/>
    </row>
    <row r="321" spans="1:13" ht="30" customHeight="1">
      <c r="A321" s="13" t="s">
        <v>878</v>
      </c>
      <c r="B321" s="9"/>
      <c r="C321" s="10" t="s">
        <v>879</v>
      </c>
      <c r="D321" s="11" t="s">
        <v>870</v>
      </c>
      <c r="E321" s="12" t="s">
        <v>18</v>
      </c>
      <c r="F321" s="11" t="s">
        <v>258</v>
      </c>
      <c r="G321" s="16" t="s">
        <v>880</v>
      </c>
      <c r="H321" s="14">
        <v>5.95</v>
      </c>
      <c r="I321" s="15">
        <v>2.85</v>
      </c>
      <c r="J321" s="32">
        <v>4</v>
      </c>
      <c r="K321" s="35"/>
      <c r="L321" s="36">
        <f>Preisliste52[[#This Row],[Prix d''achat ]]*Preisliste52[[#This Row],[Quantité (selon colisage PU)]]</f>
        <v>0</v>
      </c>
      <c r="M321" s="41"/>
    </row>
    <row r="322" spans="1:13" ht="30" customHeight="1">
      <c r="A322" s="13" t="s">
        <v>881</v>
      </c>
      <c r="B322" s="9"/>
      <c r="C322" s="10" t="s">
        <v>882</v>
      </c>
      <c r="D322" s="11" t="s">
        <v>870</v>
      </c>
      <c r="E322" s="12" t="s">
        <v>18</v>
      </c>
      <c r="F322" s="11" t="s">
        <v>603</v>
      </c>
      <c r="G322" s="16" t="s">
        <v>883</v>
      </c>
      <c r="H322" s="14">
        <v>5.95</v>
      </c>
      <c r="I322" s="15">
        <v>2.85</v>
      </c>
      <c r="J322" s="32">
        <v>4</v>
      </c>
      <c r="K322" s="35"/>
      <c r="L322" s="36">
        <f>Preisliste52[[#This Row],[Prix d''achat ]]*Preisliste52[[#This Row],[Quantité (selon colisage PU)]]</f>
        <v>0</v>
      </c>
      <c r="M322" s="41"/>
    </row>
    <row r="323" spans="1:13" ht="30" customHeight="1">
      <c r="A323" s="13" t="s">
        <v>884</v>
      </c>
      <c r="B323" s="9"/>
      <c r="C323" s="10" t="s">
        <v>885</v>
      </c>
      <c r="D323" s="11" t="s">
        <v>886</v>
      </c>
      <c r="E323" s="12" t="s">
        <v>18</v>
      </c>
      <c r="F323" s="11" t="s">
        <v>887</v>
      </c>
      <c r="G323" s="16" t="s">
        <v>888</v>
      </c>
      <c r="H323" s="14">
        <v>12.95</v>
      </c>
      <c r="I323" s="15">
        <v>5.95</v>
      </c>
      <c r="J323" s="32">
        <v>4</v>
      </c>
      <c r="K323" s="35"/>
      <c r="L323" s="36">
        <f>Preisliste52[[#This Row],[Prix d''achat ]]*Preisliste52[[#This Row],[Quantité (selon colisage PU)]]</f>
        <v>0</v>
      </c>
      <c r="M323" s="41"/>
    </row>
    <row r="324" spans="1:13" ht="30" customHeight="1">
      <c r="A324" s="13" t="s">
        <v>889</v>
      </c>
      <c r="B324" s="9"/>
      <c r="C324" s="10" t="s">
        <v>885</v>
      </c>
      <c r="D324" s="11" t="s">
        <v>886</v>
      </c>
      <c r="E324" s="12" t="s">
        <v>18</v>
      </c>
      <c r="F324" s="11" t="s">
        <v>890</v>
      </c>
      <c r="G324" s="16" t="s">
        <v>891</v>
      </c>
      <c r="H324" s="14">
        <v>12.95</v>
      </c>
      <c r="I324" s="15">
        <v>5.95</v>
      </c>
      <c r="J324" s="32">
        <v>4</v>
      </c>
      <c r="K324" s="35"/>
      <c r="L324" s="36">
        <f>Preisliste52[[#This Row],[Prix d''achat ]]*Preisliste52[[#This Row],[Quantité (selon colisage PU)]]</f>
        <v>0</v>
      </c>
      <c r="M324" s="41"/>
    </row>
    <row r="325" spans="1:13" ht="30" customHeight="1">
      <c r="A325" s="13" t="s">
        <v>892</v>
      </c>
      <c r="B325" s="9"/>
      <c r="C325" s="10" t="s">
        <v>893</v>
      </c>
      <c r="D325" s="11" t="s">
        <v>50</v>
      </c>
      <c r="E325" s="12" t="s">
        <v>18</v>
      </c>
      <c r="F325" s="11" t="s">
        <v>894</v>
      </c>
      <c r="G325" s="16" t="s">
        <v>895</v>
      </c>
      <c r="H325" s="14">
        <v>12.95</v>
      </c>
      <c r="I325" s="15">
        <v>6.15</v>
      </c>
      <c r="J325" s="32">
        <v>4</v>
      </c>
      <c r="K325" s="35"/>
      <c r="L325" s="36">
        <f>Preisliste52[[#This Row],[Prix d''achat ]]*Preisliste52[[#This Row],[Quantité (selon colisage PU)]]</f>
        <v>0</v>
      </c>
      <c r="M325" s="41"/>
    </row>
    <row r="326" spans="1:13" ht="30" customHeight="1">
      <c r="A326" s="13" t="s">
        <v>896</v>
      </c>
      <c r="B326" s="9"/>
      <c r="C326" s="10" t="s">
        <v>893</v>
      </c>
      <c r="D326" s="11" t="s">
        <v>50</v>
      </c>
      <c r="E326" s="12" t="s">
        <v>18</v>
      </c>
      <c r="F326" s="11" t="s">
        <v>890</v>
      </c>
      <c r="G326" s="16" t="s">
        <v>897</v>
      </c>
      <c r="H326" s="14">
        <v>12.95</v>
      </c>
      <c r="I326" s="15">
        <v>6.15</v>
      </c>
      <c r="J326" s="32">
        <v>4</v>
      </c>
      <c r="K326" s="35"/>
      <c r="L326" s="36">
        <f>Preisliste52[[#This Row],[Prix d''achat ]]*Preisliste52[[#This Row],[Quantité (selon colisage PU)]]</f>
        <v>0</v>
      </c>
      <c r="M326" s="41"/>
    </row>
    <row r="327" spans="1:13" ht="30" customHeight="1">
      <c r="A327" s="13" t="s">
        <v>898</v>
      </c>
      <c r="B327" s="9"/>
      <c r="C327" s="10" t="s">
        <v>899</v>
      </c>
      <c r="D327" s="11" t="s">
        <v>50</v>
      </c>
      <c r="E327" s="12" t="s">
        <v>18</v>
      </c>
      <c r="F327" s="11" t="s">
        <v>900</v>
      </c>
      <c r="G327" s="16" t="s">
        <v>901</v>
      </c>
      <c r="H327" s="14">
        <v>12.95</v>
      </c>
      <c r="I327" s="15">
        <v>6.15</v>
      </c>
      <c r="J327" s="32">
        <v>4</v>
      </c>
      <c r="K327" s="35"/>
      <c r="L327" s="36">
        <f>Preisliste52[[#This Row],[Prix d''achat ]]*Preisliste52[[#This Row],[Quantité (selon colisage PU)]]</f>
        <v>0</v>
      </c>
      <c r="M327" s="41"/>
    </row>
    <row r="328" spans="1:13" ht="30" customHeight="1">
      <c r="A328" s="13" t="s">
        <v>902</v>
      </c>
      <c r="B328" s="9"/>
      <c r="C328" s="10" t="s">
        <v>903</v>
      </c>
      <c r="D328" s="11" t="s">
        <v>50</v>
      </c>
      <c r="E328" s="12" t="s">
        <v>18</v>
      </c>
      <c r="F328" s="11" t="s">
        <v>904</v>
      </c>
      <c r="G328" s="16" t="s">
        <v>905</v>
      </c>
      <c r="H328" s="14">
        <v>12.95</v>
      </c>
      <c r="I328" s="15">
        <v>6.15</v>
      </c>
      <c r="J328" s="32">
        <v>4</v>
      </c>
      <c r="K328" s="35"/>
      <c r="L328" s="36">
        <f>Preisliste52[[#This Row],[Prix d''achat ]]*Preisliste52[[#This Row],[Quantité (selon colisage PU)]]</f>
        <v>0</v>
      </c>
      <c r="M328" s="41"/>
    </row>
    <row r="329" spans="1:13" ht="30" customHeight="1">
      <c r="A329" s="13" t="s">
        <v>906</v>
      </c>
      <c r="B329" s="9"/>
      <c r="C329" s="10" t="s">
        <v>907</v>
      </c>
      <c r="D329" s="11" t="s">
        <v>908</v>
      </c>
      <c r="E329" s="12" t="s">
        <v>18</v>
      </c>
      <c r="F329" s="11" t="s">
        <v>909</v>
      </c>
      <c r="G329" s="17" t="s">
        <v>910</v>
      </c>
      <c r="H329" s="14">
        <v>12.95</v>
      </c>
      <c r="I329" s="15">
        <v>5.95</v>
      </c>
      <c r="J329" s="32">
        <v>4</v>
      </c>
      <c r="K329" s="35"/>
      <c r="L329" s="36">
        <f>Preisliste52[[#This Row],[Prix d''achat ]]*Preisliste52[[#This Row],[Quantité (selon colisage PU)]]</f>
        <v>0</v>
      </c>
      <c r="M329" s="41"/>
    </row>
    <row r="330" spans="1:13" ht="30" customHeight="1">
      <c r="A330" s="13" t="s">
        <v>911</v>
      </c>
      <c r="B330" s="9"/>
      <c r="C330" s="10" t="s">
        <v>907</v>
      </c>
      <c r="D330" s="11" t="s">
        <v>908</v>
      </c>
      <c r="E330" s="12" t="s">
        <v>18</v>
      </c>
      <c r="F330" s="11" t="s">
        <v>887</v>
      </c>
      <c r="G330" s="16" t="s">
        <v>912</v>
      </c>
      <c r="H330" s="14">
        <v>12.95</v>
      </c>
      <c r="I330" s="15">
        <v>5.95</v>
      </c>
      <c r="J330" s="32">
        <v>4</v>
      </c>
      <c r="K330" s="35"/>
      <c r="L330" s="36">
        <f>Preisliste52[[#This Row],[Prix d''achat ]]*Preisliste52[[#This Row],[Quantité (selon colisage PU)]]</f>
        <v>0</v>
      </c>
      <c r="M330" s="41"/>
    </row>
    <row r="331" spans="1:13" ht="30" customHeight="1">
      <c r="A331" s="16" t="s">
        <v>913</v>
      </c>
      <c r="B331" s="9"/>
      <c r="C331" s="10" t="s">
        <v>914</v>
      </c>
      <c r="D331" s="11" t="s">
        <v>56</v>
      </c>
      <c r="E331" s="12"/>
      <c r="F331" s="11" t="s">
        <v>915</v>
      </c>
      <c r="G331" s="16" t="s">
        <v>916</v>
      </c>
      <c r="H331" s="14">
        <v>14.95</v>
      </c>
      <c r="I331" s="15">
        <v>6.9</v>
      </c>
      <c r="J331" s="32">
        <v>4</v>
      </c>
      <c r="K331" s="35"/>
      <c r="L331" s="36">
        <f>Preisliste52[[#This Row],[Prix d''achat ]]*Preisliste52[[#This Row],[Quantité (selon colisage PU)]]</f>
        <v>0</v>
      </c>
      <c r="M331" s="41"/>
    </row>
    <row r="332" spans="1:13" ht="30" customHeight="1">
      <c r="A332" s="16" t="s">
        <v>917</v>
      </c>
      <c r="B332" s="9"/>
      <c r="C332" s="10" t="s">
        <v>914</v>
      </c>
      <c r="D332" s="11" t="s">
        <v>56</v>
      </c>
      <c r="E332" s="12"/>
      <c r="F332" s="11" t="s">
        <v>918</v>
      </c>
      <c r="G332" s="16" t="s">
        <v>919</v>
      </c>
      <c r="H332" s="14">
        <v>14.95</v>
      </c>
      <c r="I332" s="15">
        <v>6.9</v>
      </c>
      <c r="J332" s="32">
        <v>4</v>
      </c>
      <c r="K332" s="35"/>
      <c r="L332" s="36">
        <f>Preisliste52[[#This Row],[Prix d''achat ]]*Preisliste52[[#This Row],[Quantité (selon colisage PU)]]</f>
        <v>0</v>
      </c>
      <c r="M332" s="41"/>
    </row>
    <row r="333" spans="1:13" ht="30" customHeight="1">
      <c r="A333" s="16" t="s">
        <v>920</v>
      </c>
      <c r="B333" s="9"/>
      <c r="C333" s="10" t="s">
        <v>921</v>
      </c>
      <c r="D333" s="11" t="s">
        <v>56</v>
      </c>
      <c r="E333" s="12"/>
      <c r="F333" s="11" t="s">
        <v>922</v>
      </c>
      <c r="G333" s="16" t="s">
        <v>923</v>
      </c>
      <c r="H333" s="14">
        <v>14.95</v>
      </c>
      <c r="I333" s="15">
        <v>6.9</v>
      </c>
      <c r="J333" s="32">
        <v>4</v>
      </c>
      <c r="K333" s="35"/>
      <c r="L333" s="36">
        <f>Preisliste52[[#This Row],[Prix d''achat ]]*Preisliste52[[#This Row],[Quantité (selon colisage PU)]]</f>
        <v>0</v>
      </c>
      <c r="M333" s="41"/>
    </row>
    <row r="334" spans="1:13" ht="30" customHeight="1">
      <c r="A334" s="16" t="s">
        <v>924</v>
      </c>
      <c r="B334" s="9"/>
      <c r="C334" s="10" t="s">
        <v>925</v>
      </c>
      <c r="D334" s="11" t="s">
        <v>56</v>
      </c>
      <c r="E334" s="12"/>
      <c r="F334" s="11" t="s">
        <v>926</v>
      </c>
      <c r="G334" s="16" t="s">
        <v>927</v>
      </c>
      <c r="H334" s="14">
        <v>14.95</v>
      </c>
      <c r="I334" s="15">
        <v>6.9</v>
      </c>
      <c r="J334" s="32">
        <v>4</v>
      </c>
      <c r="K334" s="35"/>
      <c r="L334" s="36">
        <f>Preisliste52[[#This Row],[Prix d''achat ]]*Preisliste52[[#This Row],[Quantité (selon colisage PU)]]</f>
        <v>0</v>
      </c>
      <c r="M334" s="41"/>
    </row>
    <row r="335" spans="1:13" ht="30" customHeight="1">
      <c r="A335" s="13" t="s">
        <v>928</v>
      </c>
      <c r="B335" s="9"/>
      <c r="C335" s="10" t="s">
        <v>929</v>
      </c>
      <c r="D335" s="11" t="s">
        <v>62</v>
      </c>
      <c r="E335" s="12" t="s">
        <v>18</v>
      </c>
      <c r="F335" s="11" t="s">
        <v>922</v>
      </c>
      <c r="G335" s="16" t="s">
        <v>930</v>
      </c>
      <c r="H335" s="14">
        <v>7.95</v>
      </c>
      <c r="I335" s="15">
        <v>3.8</v>
      </c>
      <c r="J335" s="32">
        <v>4</v>
      </c>
      <c r="K335" s="35"/>
      <c r="L335" s="36">
        <f>Preisliste52[[#This Row],[Prix d''achat ]]*Preisliste52[[#This Row],[Quantité (selon colisage PU)]]</f>
        <v>0</v>
      </c>
      <c r="M335" s="41"/>
    </row>
    <row r="336" spans="1:13" ht="30" customHeight="1">
      <c r="A336" s="13" t="s">
        <v>931</v>
      </c>
      <c r="B336" s="9"/>
      <c r="C336" s="10" t="s">
        <v>929</v>
      </c>
      <c r="D336" s="11" t="s">
        <v>62</v>
      </c>
      <c r="E336" s="12" t="s">
        <v>18</v>
      </c>
      <c r="F336" s="11" t="s">
        <v>918</v>
      </c>
      <c r="G336" s="16" t="s">
        <v>932</v>
      </c>
      <c r="H336" s="14">
        <v>7.95</v>
      </c>
      <c r="I336" s="15">
        <v>3.8</v>
      </c>
      <c r="J336" s="32">
        <v>4</v>
      </c>
      <c r="K336" s="35"/>
      <c r="L336" s="36">
        <f>Preisliste52[[#This Row],[Prix d''achat ]]*Preisliste52[[#This Row],[Quantité (selon colisage PU)]]</f>
        <v>0</v>
      </c>
      <c r="M336" s="41"/>
    </row>
    <row r="337" spans="1:13" ht="30" customHeight="1">
      <c r="A337" s="13" t="s">
        <v>933</v>
      </c>
      <c r="B337" s="9"/>
      <c r="C337" s="10" t="s">
        <v>934</v>
      </c>
      <c r="D337" s="11" t="s">
        <v>62</v>
      </c>
      <c r="E337" s="12" t="s">
        <v>18</v>
      </c>
      <c r="F337" s="11" t="s">
        <v>608</v>
      </c>
      <c r="G337" s="16" t="s">
        <v>935</v>
      </c>
      <c r="H337" s="14">
        <v>7.95</v>
      </c>
      <c r="I337" s="15">
        <v>3.8</v>
      </c>
      <c r="J337" s="32">
        <v>4</v>
      </c>
      <c r="K337" s="35"/>
      <c r="L337" s="36">
        <f>Preisliste52[[#This Row],[Prix d''achat ]]*Preisliste52[[#This Row],[Quantité (selon colisage PU)]]</f>
        <v>0</v>
      </c>
      <c r="M337" s="41"/>
    </row>
    <row r="338" spans="1:13" ht="30" customHeight="1">
      <c r="A338" s="13" t="s">
        <v>936</v>
      </c>
      <c r="B338" s="9"/>
      <c r="C338" s="10" t="s">
        <v>937</v>
      </c>
      <c r="D338" s="11" t="s">
        <v>62</v>
      </c>
      <c r="E338" s="12" t="s">
        <v>18</v>
      </c>
      <c r="F338" s="11" t="s">
        <v>603</v>
      </c>
      <c r="G338" s="16" t="s">
        <v>938</v>
      </c>
      <c r="H338" s="14">
        <v>7.95</v>
      </c>
      <c r="I338" s="15">
        <v>3.8</v>
      </c>
      <c r="J338" s="32">
        <v>4</v>
      </c>
      <c r="K338" s="35"/>
      <c r="L338" s="36">
        <f>Preisliste52[[#This Row],[Prix d''achat ]]*Preisliste52[[#This Row],[Quantité (selon colisage PU)]]</f>
        <v>0</v>
      </c>
      <c r="M338" s="41"/>
    </row>
    <row r="339" spans="1:13" ht="30" customHeight="1">
      <c r="A339" s="13" t="s">
        <v>939</v>
      </c>
      <c r="B339" s="9"/>
      <c r="C339" s="10" t="s">
        <v>940</v>
      </c>
      <c r="D339" s="11" t="s">
        <v>68</v>
      </c>
      <c r="E339" s="12" t="s">
        <v>18</v>
      </c>
      <c r="F339" s="11" t="s">
        <v>909</v>
      </c>
      <c r="G339" s="16" t="s">
        <v>941</v>
      </c>
      <c r="H339" s="14">
        <v>9.9499999999999993</v>
      </c>
      <c r="I339" s="15">
        <v>4.75</v>
      </c>
      <c r="J339" s="32">
        <v>4</v>
      </c>
      <c r="K339" s="35"/>
      <c r="L339" s="36">
        <f>Preisliste52[[#This Row],[Prix d''achat ]]*Preisliste52[[#This Row],[Quantité (selon colisage PU)]]</f>
        <v>0</v>
      </c>
      <c r="M339" s="41"/>
    </row>
    <row r="340" spans="1:13" ht="30" customHeight="1">
      <c r="A340" s="13" t="s">
        <v>942</v>
      </c>
      <c r="B340" s="9"/>
      <c r="C340" s="10" t="s">
        <v>940</v>
      </c>
      <c r="D340" s="11" t="s">
        <v>68</v>
      </c>
      <c r="E340" s="12" t="s">
        <v>18</v>
      </c>
      <c r="F340" s="11" t="s">
        <v>887</v>
      </c>
      <c r="G340" s="16" t="s">
        <v>943</v>
      </c>
      <c r="H340" s="14">
        <v>9.9499999999999993</v>
      </c>
      <c r="I340" s="15">
        <v>4.75</v>
      </c>
      <c r="J340" s="32">
        <v>4</v>
      </c>
      <c r="K340" s="35"/>
      <c r="L340" s="36">
        <f>Preisliste52[[#This Row],[Prix d''achat ]]*Preisliste52[[#This Row],[Quantité (selon colisage PU)]]</f>
        <v>0</v>
      </c>
      <c r="M340" s="41"/>
    </row>
    <row r="341" spans="1:13" ht="30" customHeight="1">
      <c r="A341" s="13" t="s">
        <v>944</v>
      </c>
      <c r="B341" s="9"/>
      <c r="C341" s="10" t="s">
        <v>945</v>
      </c>
      <c r="D341" s="11" t="s">
        <v>68</v>
      </c>
      <c r="E341" s="12" t="s">
        <v>18</v>
      </c>
      <c r="F341" s="11" t="s">
        <v>946</v>
      </c>
      <c r="G341" s="16" t="s">
        <v>947</v>
      </c>
      <c r="H341" s="14">
        <v>9.9499999999999993</v>
      </c>
      <c r="I341" s="15">
        <v>4.75</v>
      </c>
      <c r="J341" s="32">
        <v>4</v>
      </c>
      <c r="K341" s="35"/>
      <c r="L341" s="36">
        <f>Preisliste52[[#This Row],[Prix d''achat ]]*Preisliste52[[#This Row],[Quantité (selon colisage PU)]]</f>
        <v>0</v>
      </c>
      <c r="M341" s="41"/>
    </row>
    <row r="342" spans="1:13" ht="30" customHeight="1">
      <c r="A342" s="13" t="s">
        <v>948</v>
      </c>
      <c r="B342" s="9"/>
      <c r="C342" s="10" t="s">
        <v>949</v>
      </c>
      <c r="D342" s="11" t="s">
        <v>68</v>
      </c>
      <c r="E342" s="12" t="s">
        <v>18</v>
      </c>
      <c r="F342" s="11" t="s">
        <v>619</v>
      </c>
      <c r="G342" s="16" t="s">
        <v>950</v>
      </c>
      <c r="H342" s="14">
        <v>9.9499999999999993</v>
      </c>
      <c r="I342" s="15">
        <v>4.75</v>
      </c>
      <c r="J342" s="32">
        <v>4</v>
      </c>
      <c r="K342" s="35"/>
      <c r="L342" s="36">
        <f>Preisliste52[[#This Row],[Prix d''achat ]]*Preisliste52[[#This Row],[Quantité (selon colisage PU)]]</f>
        <v>0</v>
      </c>
      <c r="M342" s="41"/>
    </row>
    <row r="343" spans="1:13" ht="30" customHeight="1">
      <c r="A343" s="13" t="s">
        <v>951</v>
      </c>
      <c r="B343" s="9"/>
      <c r="C343" s="10" t="s">
        <v>952</v>
      </c>
      <c r="D343" s="11" t="s">
        <v>953</v>
      </c>
      <c r="E343" s="12" t="s">
        <v>18</v>
      </c>
      <c r="F343" s="11" t="s">
        <v>922</v>
      </c>
      <c r="G343" s="16" t="s">
        <v>954</v>
      </c>
      <c r="H343" s="14">
        <v>9.9499999999999993</v>
      </c>
      <c r="I343" s="15">
        <v>4.6500000000000004</v>
      </c>
      <c r="J343" s="32">
        <v>4</v>
      </c>
      <c r="K343" s="35"/>
      <c r="L343" s="36">
        <f>Preisliste52[[#This Row],[Prix d''achat ]]*Preisliste52[[#This Row],[Quantité (selon colisage PU)]]</f>
        <v>0</v>
      </c>
      <c r="M343" s="41"/>
    </row>
    <row r="344" spans="1:13" ht="30" customHeight="1">
      <c r="A344" s="13" t="s">
        <v>955</v>
      </c>
      <c r="B344" s="9"/>
      <c r="C344" s="10" t="s">
        <v>952</v>
      </c>
      <c r="D344" s="11" t="s">
        <v>953</v>
      </c>
      <c r="E344" s="12" t="s">
        <v>18</v>
      </c>
      <c r="F344" s="11" t="s">
        <v>918</v>
      </c>
      <c r="G344" s="16" t="s">
        <v>956</v>
      </c>
      <c r="H344" s="14">
        <v>9.9499999999999993</v>
      </c>
      <c r="I344" s="15">
        <v>4.6500000000000004</v>
      </c>
      <c r="J344" s="32">
        <v>4</v>
      </c>
      <c r="K344" s="35"/>
      <c r="L344" s="36">
        <f>Preisliste52[[#This Row],[Prix d''achat ]]*Preisliste52[[#This Row],[Quantité (selon colisage PU)]]</f>
        <v>0</v>
      </c>
      <c r="M344" s="41"/>
    </row>
    <row r="345" spans="1:13" ht="30" customHeight="1">
      <c r="A345" s="13" t="s">
        <v>957</v>
      </c>
      <c r="B345" s="9"/>
      <c r="C345" s="10" t="s">
        <v>958</v>
      </c>
      <c r="D345" s="11" t="s">
        <v>959</v>
      </c>
      <c r="E345" s="12" t="s">
        <v>18</v>
      </c>
      <c r="F345" s="11" t="s">
        <v>603</v>
      </c>
      <c r="G345" s="16" t="s">
        <v>960</v>
      </c>
      <c r="H345" s="14">
        <v>6.95</v>
      </c>
      <c r="I345" s="15">
        <v>3.3</v>
      </c>
      <c r="J345" s="32">
        <v>4</v>
      </c>
      <c r="K345" s="35"/>
      <c r="L345" s="36">
        <f>Preisliste52[[#This Row],[Prix d''achat ]]*Preisliste52[[#This Row],[Quantité (selon colisage PU)]]</f>
        <v>0</v>
      </c>
      <c r="M345" s="41"/>
    </row>
    <row r="346" spans="1:13" ht="30" customHeight="1">
      <c r="A346" s="13" t="s">
        <v>961</v>
      </c>
      <c r="B346" s="9"/>
      <c r="C346" s="10" t="s">
        <v>958</v>
      </c>
      <c r="D346" s="11" t="s">
        <v>959</v>
      </c>
      <c r="E346" s="12" t="s">
        <v>18</v>
      </c>
      <c r="F346" s="11" t="s">
        <v>258</v>
      </c>
      <c r="G346" s="16" t="s">
        <v>962</v>
      </c>
      <c r="H346" s="14">
        <v>6.95</v>
      </c>
      <c r="I346" s="15">
        <v>3.3</v>
      </c>
      <c r="J346" s="32">
        <v>4</v>
      </c>
      <c r="K346" s="35"/>
      <c r="L346" s="36">
        <f>Preisliste52[[#This Row],[Prix d''achat ]]*Preisliste52[[#This Row],[Quantité (selon colisage PU)]]</f>
        <v>0</v>
      </c>
      <c r="M346" s="41"/>
    </row>
    <row r="347" spans="1:13" ht="30" customHeight="1">
      <c r="A347" s="13" t="s">
        <v>963</v>
      </c>
      <c r="B347" s="9"/>
      <c r="C347" s="10" t="s">
        <v>958</v>
      </c>
      <c r="D347" s="11" t="s">
        <v>959</v>
      </c>
      <c r="E347" s="12" t="s">
        <v>18</v>
      </c>
      <c r="F347" s="11" t="s">
        <v>608</v>
      </c>
      <c r="G347" s="17" t="s">
        <v>964</v>
      </c>
      <c r="H347" s="14">
        <v>6.95</v>
      </c>
      <c r="I347" s="15">
        <v>3.3</v>
      </c>
      <c r="J347" s="32">
        <v>4</v>
      </c>
      <c r="K347" s="35"/>
      <c r="L347" s="36">
        <f>Preisliste52[[#This Row],[Prix d''achat ]]*Preisliste52[[#This Row],[Quantité (selon colisage PU)]]</f>
        <v>0</v>
      </c>
      <c r="M347" s="41"/>
    </row>
    <row r="348" spans="1:13" ht="30" customHeight="1">
      <c r="A348" s="13" t="s">
        <v>965</v>
      </c>
      <c r="B348" s="9"/>
      <c r="C348" s="10" t="s">
        <v>958</v>
      </c>
      <c r="D348" s="11" t="s">
        <v>959</v>
      </c>
      <c r="E348" s="12" t="s">
        <v>18</v>
      </c>
      <c r="F348" s="11" t="s">
        <v>611</v>
      </c>
      <c r="G348" s="17" t="s">
        <v>966</v>
      </c>
      <c r="H348" s="14">
        <v>6.95</v>
      </c>
      <c r="I348" s="15">
        <v>3.3</v>
      </c>
      <c r="J348" s="32">
        <v>4</v>
      </c>
      <c r="K348" s="35"/>
      <c r="L348" s="36">
        <f>Preisliste52[[#This Row],[Prix d''achat ]]*Preisliste52[[#This Row],[Quantité (selon colisage PU)]]</f>
        <v>0</v>
      </c>
      <c r="M348" s="41"/>
    </row>
    <row r="349" spans="1:13" ht="30" customHeight="1">
      <c r="A349" s="13" t="s">
        <v>967</v>
      </c>
      <c r="B349" s="9"/>
      <c r="C349" s="10" t="s">
        <v>968</v>
      </c>
      <c r="D349" s="11" t="s">
        <v>959</v>
      </c>
      <c r="E349" s="12" t="s">
        <v>18</v>
      </c>
      <c r="F349" s="11" t="s">
        <v>603</v>
      </c>
      <c r="G349" s="16" t="s">
        <v>969</v>
      </c>
      <c r="H349" s="14">
        <v>6.95</v>
      </c>
      <c r="I349" s="15">
        <v>3.3</v>
      </c>
      <c r="J349" s="32">
        <v>4</v>
      </c>
      <c r="K349" s="35"/>
      <c r="L349" s="36">
        <f>Preisliste52[[#This Row],[Prix d''achat ]]*Preisliste52[[#This Row],[Quantité (selon colisage PU)]]</f>
        <v>0</v>
      </c>
      <c r="M349" s="41"/>
    </row>
    <row r="350" spans="1:13" ht="30" customHeight="1">
      <c r="A350" s="13" t="s">
        <v>970</v>
      </c>
      <c r="B350" s="9"/>
      <c r="C350" s="10" t="s">
        <v>971</v>
      </c>
      <c r="D350" s="11" t="s">
        <v>959</v>
      </c>
      <c r="E350" s="12" t="s">
        <v>18</v>
      </c>
      <c r="F350" s="11" t="s">
        <v>603</v>
      </c>
      <c r="G350" s="16" t="s">
        <v>972</v>
      </c>
      <c r="H350" s="14">
        <v>6.95</v>
      </c>
      <c r="I350" s="15">
        <v>3.3</v>
      </c>
      <c r="J350" s="32">
        <v>4</v>
      </c>
      <c r="K350" s="35"/>
      <c r="L350" s="36">
        <f>Preisliste52[[#This Row],[Prix d''achat ]]*Preisliste52[[#This Row],[Quantité (selon colisage PU)]]</f>
        <v>0</v>
      </c>
      <c r="M350" s="41"/>
    </row>
    <row r="351" spans="1:13" ht="30" customHeight="1">
      <c r="A351" s="13" t="s">
        <v>973</v>
      </c>
      <c r="B351" s="9"/>
      <c r="C351" s="10" t="s">
        <v>974</v>
      </c>
      <c r="D351" s="11" t="s">
        <v>975</v>
      </c>
      <c r="E351" s="12" t="s">
        <v>18</v>
      </c>
      <c r="F351" s="11" t="s">
        <v>616</v>
      </c>
      <c r="G351" s="16" t="s">
        <v>976</v>
      </c>
      <c r="H351" s="14">
        <v>5.95</v>
      </c>
      <c r="I351" s="15">
        <v>2.85</v>
      </c>
      <c r="J351" s="32">
        <v>4</v>
      </c>
      <c r="K351" s="35"/>
      <c r="L351" s="36">
        <f>Preisliste52[[#This Row],[Prix d''achat ]]*Preisliste52[[#This Row],[Quantité (selon colisage PU)]]</f>
        <v>0</v>
      </c>
      <c r="M351" s="41"/>
    </row>
    <row r="352" spans="1:13" ht="30" customHeight="1">
      <c r="A352" s="13" t="s">
        <v>977</v>
      </c>
      <c r="B352" s="9"/>
      <c r="C352" s="10" t="s">
        <v>974</v>
      </c>
      <c r="D352" s="11" t="s">
        <v>975</v>
      </c>
      <c r="E352" s="12" t="s">
        <v>18</v>
      </c>
      <c r="F352" s="11" t="s">
        <v>619</v>
      </c>
      <c r="G352" s="16" t="s">
        <v>978</v>
      </c>
      <c r="H352" s="14">
        <v>5.95</v>
      </c>
      <c r="I352" s="15">
        <v>2.85</v>
      </c>
      <c r="J352" s="32">
        <v>4</v>
      </c>
      <c r="K352" s="35"/>
      <c r="L352" s="36">
        <f>Preisliste52[[#This Row],[Prix d''achat ]]*Preisliste52[[#This Row],[Quantité (selon colisage PU)]]</f>
        <v>0</v>
      </c>
      <c r="M352" s="41"/>
    </row>
    <row r="353" spans="1:13" ht="30" customHeight="1">
      <c r="A353" s="13" t="s">
        <v>979</v>
      </c>
      <c r="B353" s="9"/>
      <c r="C353" s="10" t="s">
        <v>974</v>
      </c>
      <c r="D353" s="11" t="s">
        <v>975</v>
      </c>
      <c r="E353" s="12" t="s">
        <v>18</v>
      </c>
      <c r="F353" s="11" t="s">
        <v>622</v>
      </c>
      <c r="G353" s="16" t="s">
        <v>980</v>
      </c>
      <c r="H353" s="14">
        <v>5.95</v>
      </c>
      <c r="I353" s="15">
        <v>2.85</v>
      </c>
      <c r="J353" s="32">
        <v>4</v>
      </c>
      <c r="K353" s="35"/>
      <c r="L353" s="36">
        <f>Preisliste52[[#This Row],[Prix d''achat ]]*Preisliste52[[#This Row],[Quantité (selon colisage PU)]]</f>
        <v>0</v>
      </c>
      <c r="M353" s="41"/>
    </row>
    <row r="354" spans="1:13" ht="30" customHeight="1">
      <c r="A354" s="13" t="s">
        <v>981</v>
      </c>
      <c r="B354" s="9"/>
      <c r="C354" s="10" t="s">
        <v>974</v>
      </c>
      <c r="D354" s="11" t="s">
        <v>975</v>
      </c>
      <c r="E354" s="12" t="s">
        <v>18</v>
      </c>
      <c r="F354" s="11" t="s">
        <v>625</v>
      </c>
      <c r="G354" s="16" t="s">
        <v>982</v>
      </c>
      <c r="H354" s="14">
        <v>5.95</v>
      </c>
      <c r="I354" s="15">
        <v>2.85</v>
      </c>
      <c r="J354" s="32">
        <v>4</v>
      </c>
      <c r="K354" s="35"/>
      <c r="L354" s="36">
        <f>Preisliste52[[#This Row],[Prix d''achat ]]*Preisliste52[[#This Row],[Quantité (selon colisage PU)]]</f>
        <v>0</v>
      </c>
      <c r="M354" s="41"/>
    </row>
    <row r="355" spans="1:13" ht="30" customHeight="1">
      <c r="A355" s="16" t="s">
        <v>983</v>
      </c>
      <c r="B355" s="9"/>
      <c r="C355" s="10" t="s">
        <v>984</v>
      </c>
      <c r="D355" s="11" t="s">
        <v>975</v>
      </c>
      <c r="E355" s="12"/>
      <c r="F355" s="11" t="s">
        <v>985</v>
      </c>
      <c r="G355" s="16" t="s">
        <v>986</v>
      </c>
      <c r="H355" s="14">
        <v>5.95</v>
      </c>
      <c r="I355" s="15">
        <v>2.85</v>
      </c>
      <c r="J355" s="32">
        <v>4</v>
      </c>
      <c r="K355" s="35"/>
      <c r="L355" s="36">
        <f>Preisliste52[[#This Row],[Prix d''achat ]]*Preisliste52[[#This Row],[Quantité (selon colisage PU)]]</f>
        <v>0</v>
      </c>
      <c r="M355" s="41"/>
    </row>
    <row r="356" spans="1:13" ht="30" customHeight="1">
      <c r="A356" s="16" t="s">
        <v>987</v>
      </c>
      <c r="B356" s="9"/>
      <c r="C356" s="10" t="s">
        <v>988</v>
      </c>
      <c r="D356" s="11" t="s">
        <v>975</v>
      </c>
      <c r="E356" s="12"/>
      <c r="F356" s="11" t="s">
        <v>989</v>
      </c>
      <c r="G356" s="16" t="s">
        <v>990</v>
      </c>
      <c r="H356" s="14">
        <v>5.95</v>
      </c>
      <c r="I356" s="15">
        <v>2.85</v>
      </c>
      <c r="J356" s="32">
        <v>4</v>
      </c>
      <c r="K356" s="35"/>
      <c r="L356" s="36">
        <f>Preisliste52[[#This Row],[Prix d''achat ]]*Preisliste52[[#This Row],[Quantité (selon colisage PU)]]</f>
        <v>0</v>
      </c>
      <c r="M356" s="41"/>
    </row>
    <row r="357" spans="1:13" ht="30" customHeight="1">
      <c r="A357" s="16" t="s">
        <v>991</v>
      </c>
      <c r="B357" s="9"/>
      <c r="C357" s="10" t="s">
        <v>992</v>
      </c>
      <c r="D357" s="11" t="s">
        <v>975</v>
      </c>
      <c r="E357" s="12"/>
      <c r="F357" s="11" t="s">
        <v>993</v>
      </c>
      <c r="G357" s="16" t="s">
        <v>994</v>
      </c>
      <c r="H357" s="14">
        <v>5.95</v>
      </c>
      <c r="I357" s="15">
        <v>2.85</v>
      </c>
      <c r="J357" s="32">
        <v>4</v>
      </c>
      <c r="K357" s="35"/>
      <c r="L357" s="36">
        <f>Preisliste52[[#This Row],[Prix d''achat ]]*Preisliste52[[#This Row],[Quantité (selon colisage PU)]]</f>
        <v>0</v>
      </c>
      <c r="M357" s="41"/>
    </row>
    <row r="358" spans="1:13" ht="30" customHeight="1">
      <c r="A358" s="16" t="s">
        <v>995</v>
      </c>
      <c r="B358" s="9"/>
      <c r="C358" s="10" t="s">
        <v>996</v>
      </c>
      <c r="D358" s="11" t="s">
        <v>975</v>
      </c>
      <c r="E358" s="12"/>
      <c r="F358" s="11" t="s">
        <v>997</v>
      </c>
      <c r="G358" s="16" t="s">
        <v>998</v>
      </c>
      <c r="H358" s="14">
        <v>5.95</v>
      </c>
      <c r="I358" s="15">
        <v>2.85</v>
      </c>
      <c r="J358" s="32">
        <v>4</v>
      </c>
      <c r="K358" s="35"/>
      <c r="L358" s="36">
        <f>Preisliste52[[#This Row],[Prix d''achat ]]*Preisliste52[[#This Row],[Quantité (selon colisage PU)]]</f>
        <v>0</v>
      </c>
      <c r="M358" s="41"/>
    </row>
    <row r="359" spans="1:13" ht="30" customHeight="1">
      <c r="A359" s="13" t="s">
        <v>999</v>
      </c>
      <c r="B359" s="9"/>
      <c r="C359" s="10" t="s">
        <v>1000</v>
      </c>
      <c r="D359" s="11" t="s">
        <v>975</v>
      </c>
      <c r="E359" s="12" t="s">
        <v>18</v>
      </c>
      <c r="F359" s="11" t="s">
        <v>608</v>
      </c>
      <c r="G359" s="16" t="s">
        <v>1001</v>
      </c>
      <c r="H359" s="14">
        <v>5.95</v>
      </c>
      <c r="I359" s="15">
        <v>2.85</v>
      </c>
      <c r="J359" s="32">
        <v>4</v>
      </c>
      <c r="K359" s="35"/>
      <c r="L359" s="36">
        <f>Preisliste52[[#This Row],[Prix d''achat ]]*Preisliste52[[#This Row],[Quantité (selon colisage PU)]]</f>
        <v>0</v>
      </c>
      <c r="M359" s="41"/>
    </row>
    <row r="360" spans="1:13" ht="30" customHeight="1">
      <c r="A360" s="16" t="s">
        <v>1002</v>
      </c>
      <c r="B360" s="9"/>
      <c r="C360" s="10" t="s">
        <v>1003</v>
      </c>
      <c r="D360" s="11" t="s">
        <v>975</v>
      </c>
      <c r="E360" s="12"/>
      <c r="F360" s="11" t="s">
        <v>989</v>
      </c>
      <c r="G360" s="16" t="s">
        <v>1004</v>
      </c>
      <c r="H360" s="14">
        <v>5.95</v>
      </c>
      <c r="I360" s="15">
        <v>2.85</v>
      </c>
      <c r="J360" s="32">
        <v>4</v>
      </c>
      <c r="K360" s="35"/>
      <c r="L360" s="36">
        <f>Preisliste52[[#This Row],[Prix d''achat ]]*Preisliste52[[#This Row],[Quantité (selon colisage PU)]]</f>
        <v>0</v>
      </c>
      <c r="M360" s="41"/>
    </row>
    <row r="361" spans="1:13" ht="30" customHeight="1">
      <c r="A361" s="16" t="s">
        <v>1005</v>
      </c>
      <c r="B361" s="9"/>
      <c r="C361" s="10" t="s">
        <v>1006</v>
      </c>
      <c r="D361" s="11" t="s">
        <v>975</v>
      </c>
      <c r="E361" s="12"/>
      <c r="F361" s="11" t="s">
        <v>985</v>
      </c>
      <c r="G361" s="16" t="s">
        <v>1007</v>
      </c>
      <c r="H361" s="14">
        <v>5.95</v>
      </c>
      <c r="I361" s="15">
        <v>2.85</v>
      </c>
      <c r="J361" s="32">
        <v>4</v>
      </c>
      <c r="K361" s="35"/>
      <c r="L361" s="36">
        <f>Preisliste52[[#This Row],[Prix d''achat ]]*Preisliste52[[#This Row],[Quantité (selon colisage PU)]]</f>
        <v>0</v>
      </c>
      <c r="M361" s="41"/>
    </row>
    <row r="362" spans="1:13" ht="30" customHeight="1">
      <c r="A362" s="16" t="s">
        <v>1008</v>
      </c>
      <c r="B362" s="9"/>
      <c r="C362" s="10" t="s">
        <v>1009</v>
      </c>
      <c r="D362" s="11" t="s">
        <v>975</v>
      </c>
      <c r="E362" s="12"/>
      <c r="F362" s="11" t="s">
        <v>997</v>
      </c>
      <c r="G362" s="16" t="s">
        <v>1010</v>
      </c>
      <c r="H362" s="14">
        <v>5.95</v>
      </c>
      <c r="I362" s="15">
        <v>2.85</v>
      </c>
      <c r="J362" s="32">
        <v>4</v>
      </c>
      <c r="K362" s="35"/>
      <c r="L362" s="36">
        <f>Preisliste52[[#This Row],[Prix d''achat ]]*Preisliste52[[#This Row],[Quantité (selon colisage PU)]]</f>
        <v>0</v>
      </c>
      <c r="M362" s="41"/>
    </row>
    <row r="363" spans="1:13" ht="30" customHeight="1">
      <c r="A363" s="16" t="s">
        <v>1011</v>
      </c>
      <c r="B363" s="9"/>
      <c r="C363" s="10" t="s">
        <v>1012</v>
      </c>
      <c r="D363" s="11" t="s">
        <v>975</v>
      </c>
      <c r="E363" s="12"/>
      <c r="F363" s="11" t="s">
        <v>993</v>
      </c>
      <c r="G363" s="16" t="s">
        <v>1013</v>
      </c>
      <c r="H363" s="14">
        <v>5.95</v>
      </c>
      <c r="I363" s="15">
        <v>2.85</v>
      </c>
      <c r="J363" s="32">
        <v>4</v>
      </c>
      <c r="K363" s="35"/>
      <c r="L363" s="36">
        <f>Preisliste52[[#This Row],[Prix d''achat ]]*Preisliste52[[#This Row],[Quantité (selon colisage PU)]]</f>
        <v>0</v>
      </c>
      <c r="M363" s="41"/>
    </row>
    <row r="364" spans="1:13" ht="30" customHeight="1">
      <c r="A364" s="16" t="s">
        <v>1014</v>
      </c>
      <c r="B364" s="9"/>
      <c r="C364" s="10" t="s">
        <v>1015</v>
      </c>
      <c r="D364" s="11" t="s">
        <v>975</v>
      </c>
      <c r="E364" s="12"/>
      <c r="F364" s="11" t="s">
        <v>989</v>
      </c>
      <c r="G364" s="16" t="s">
        <v>1016</v>
      </c>
      <c r="H364" s="14">
        <v>5.95</v>
      </c>
      <c r="I364" s="15">
        <v>2.85</v>
      </c>
      <c r="J364" s="32">
        <v>4</v>
      </c>
      <c r="K364" s="35"/>
      <c r="L364" s="36">
        <f>Preisliste52[[#This Row],[Prix d''achat ]]*Preisliste52[[#This Row],[Quantité (selon colisage PU)]]</f>
        <v>0</v>
      </c>
      <c r="M364" s="41"/>
    </row>
    <row r="365" spans="1:13" ht="30" customHeight="1">
      <c r="A365" s="16" t="s">
        <v>1017</v>
      </c>
      <c r="B365" s="9"/>
      <c r="C365" s="10" t="s">
        <v>1018</v>
      </c>
      <c r="D365" s="11" t="s">
        <v>975</v>
      </c>
      <c r="E365" s="12"/>
      <c r="F365" s="11" t="s">
        <v>993</v>
      </c>
      <c r="G365" s="16" t="s">
        <v>1019</v>
      </c>
      <c r="H365" s="14">
        <v>5.95</v>
      </c>
      <c r="I365" s="15">
        <v>2.85</v>
      </c>
      <c r="J365" s="32">
        <v>4</v>
      </c>
      <c r="K365" s="35"/>
      <c r="L365" s="36">
        <f>Preisliste52[[#This Row],[Prix d''achat ]]*Preisliste52[[#This Row],[Quantité (selon colisage PU)]]</f>
        <v>0</v>
      </c>
      <c r="M365" s="41"/>
    </row>
    <row r="366" spans="1:13" ht="30" customHeight="1">
      <c r="A366" s="16" t="s">
        <v>1020</v>
      </c>
      <c r="B366" s="9"/>
      <c r="C366" s="10" t="s">
        <v>1021</v>
      </c>
      <c r="D366" s="11" t="s">
        <v>975</v>
      </c>
      <c r="E366" s="12"/>
      <c r="F366" s="11" t="s">
        <v>997</v>
      </c>
      <c r="G366" s="16" t="s">
        <v>1022</v>
      </c>
      <c r="H366" s="14">
        <v>5.95</v>
      </c>
      <c r="I366" s="15">
        <v>2.85</v>
      </c>
      <c r="J366" s="32">
        <v>4</v>
      </c>
      <c r="K366" s="35"/>
      <c r="L366" s="36">
        <f>Preisliste52[[#This Row],[Prix d''achat ]]*Preisliste52[[#This Row],[Quantité (selon colisage PU)]]</f>
        <v>0</v>
      </c>
      <c r="M366" s="41"/>
    </row>
    <row r="367" spans="1:13" ht="30" customHeight="1">
      <c r="A367" s="16" t="s">
        <v>1023</v>
      </c>
      <c r="B367" s="9"/>
      <c r="C367" s="10" t="s">
        <v>1024</v>
      </c>
      <c r="D367" s="11" t="s">
        <v>975</v>
      </c>
      <c r="E367" s="12"/>
      <c r="F367" s="11" t="s">
        <v>985</v>
      </c>
      <c r="G367" s="16" t="s">
        <v>1025</v>
      </c>
      <c r="H367" s="14">
        <v>5.95</v>
      </c>
      <c r="I367" s="15">
        <v>2.85</v>
      </c>
      <c r="J367" s="32">
        <v>4</v>
      </c>
      <c r="K367" s="35"/>
      <c r="L367" s="36">
        <f>Preisliste52[[#This Row],[Prix d''achat ]]*Preisliste52[[#This Row],[Quantité (selon colisage PU)]]</f>
        <v>0</v>
      </c>
      <c r="M367" s="41"/>
    </row>
    <row r="368" spans="1:13" ht="30" customHeight="1">
      <c r="A368" s="16" t="s">
        <v>1026</v>
      </c>
      <c r="B368" s="9"/>
      <c r="C368" s="10" t="s">
        <v>1027</v>
      </c>
      <c r="D368" s="11" t="s">
        <v>975</v>
      </c>
      <c r="E368" s="12"/>
      <c r="F368" s="11" t="s">
        <v>985</v>
      </c>
      <c r="G368" s="16" t="s">
        <v>1028</v>
      </c>
      <c r="H368" s="14">
        <v>5.95</v>
      </c>
      <c r="I368" s="15">
        <v>2.85</v>
      </c>
      <c r="J368" s="32">
        <v>4</v>
      </c>
      <c r="K368" s="35"/>
      <c r="L368" s="36">
        <f>Preisliste52[[#This Row],[Prix d''achat ]]*Preisliste52[[#This Row],[Quantité (selon colisage PU)]]</f>
        <v>0</v>
      </c>
      <c r="M368" s="41"/>
    </row>
    <row r="369" spans="1:13" ht="30" customHeight="1">
      <c r="A369" s="16" t="s">
        <v>1029</v>
      </c>
      <c r="B369" s="9"/>
      <c r="C369" s="10" t="s">
        <v>1030</v>
      </c>
      <c r="D369" s="11" t="s">
        <v>975</v>
      </c>
      <c r="E369" s="12"/>
      <c r="F369" s="11" t="s">
        <v>997</v>
      </c>
      <c r="G369" s="16" t="s">
        <v>1031</v>
      </c>
      <c r="H369" s="14">
        <v>5.95</v>
      </c>
      <c r="I369" s="15">
        <v>2.85</v>
      </c>
      <c r="J369" s="32">
        <v>4</v>
      </c>
      <c r="K369" s="35"/>
      <c r="L369" s="36">
        <f>Preisliste52[[#This Row],[Prix d''achat ]]*Preisliste52[[#This Row],[Quantité (selon colisage PU)]]</f>
        <v>0</v>
      </c>
      <c r="M369" s="41"/>
    </row>
    <row r="370" spans="1:13" ht="30" customHeight="1">
      <c r="A370" s="16" t="s">
        <v>1032</v>
      </c>
      <c r="B370" s="9"/>
      <c r="C370" s="10" t="s">
        <v>1033</v>
      </c>
      <c r="D370" s="11" t="s">
        <v>975</v>
      </c>
      <c r="E370" s="12"/>
      <c r="F370" s="11" t="s">
        <v>993</v>
      </c>
      <c r="G370" s="16" t="s">
        <v>1034</v>
      </c>
      <c r="H370" s="14">
        <v>5.95</v>
      </c>
      <c r="I370" s="15">
        <v>2.85</v>
      </c>
      <c r="J370" s="32">
        <v>4</v>
      </c>
      <c r="K370" s="35"/>
      <c r="L370" s="36">
        <f>Preisliste52[[#This Row],[Prix d''achat ]]*Preisliste52[[#This Row],[Quantité (selon colisage PU)]]</f>
        <v>0</v>
      </c>
      <c r="M370" s="41"/>
    </row>
    <row r="371" spans="1:13" ht="30" customHeight="1">
      <c r="A371" s="16" t="s">
        <v>1035</v>
      </c>
      <c r="B371" s="9"/>
      <c r="C371" s="10" t="s">
        <v>1036</v>
      </c>
      <c r="D371" s="11" t="s">
        <v>975</v>
      </c>
      <c r="E371" s="12"/>
      <c r="F371" s="11" t="s">
        <v>989</v>
      </c>
      <c r="G371" s="16" t="s">
        <v>1037</v>
      </c>
      <c r="H371" s="14">
        <v>5.95</v>
      </c>
      <c r="I371" s="15">
        <v>2.85</v>
      </c>
      <c r="J371" s="32">
        <v>4</v>
      </c>
      <c r="K371" s="35"/>
      <c r="L371" s="36">
        <f>Preisliste52[[#This Row],[Prix d''achat ]]*Preisliste52[[#This Row],[Quantité (selon colisage PU)]]</f>
        <v>0</v>
      </c>
      <c r="M371" s="41"/>
    </row>
    <row r="372" spans="1:13" ht="30" customHeight="1">
      <c r="A372" s="13" t="s">
        <v>1038</v>
      </c>
      <c r="B372" s="9"/>
      <c r="C372" s="10" t="s">
        <v>1039</v>
      </c>
      <c r="D372" s="11" t="s">
        <v>975</v>
      </c>
      <c r="E372" s="12" t="s">
        <v>18</v>
      </c>
      <c r="F372" s="11" t="s">
        <v>619</v>
      </c>
      <c r="G372" s="16" t="s">
        <v>1040</v>
      </c>
      <c r="H372" s="14">
        <v>5.95</v>
      </c>
      <c r="I372" s="15">
        <v>2.85</v>
      </c>
      <c r="J372" s="32">
        <v>4</v>
      </c>
      <c r="K372" s="35"/>
      <c r="L372" s="36">
        <f>Preisliste52[[#This Row],[Prix d''achat ]]*Preisliste52[[#This Row],[Quantité (selon colisage PU)]]</f>
        <v>0</v>
      </c>
      <c r="M372" s="41"/>
    </row>
    <row r="373" spans="1:13" ht="30" customHeight="1">
      <c r="A373" s="13" t="s">
        <v>1041</v>
      </c>
      <c r="B373" s="9"/>
      <c r="C373" s="10" t="s">
        <v>1042</v>
      </c>
      <c r="D373" s="11" t="s">
        <v>1043</v>
      </c>
      <c r="E373" s="12" t="s">
        <v>18</v>
      </c>
      <c r="F373" s="11" t="s">
        <v>603</v>
      </c>
      <c r="G373" s="16" t="s">
        <v>1044</v>
      </c>
      <c r="H373" s="14">
        <v>3.95</v>
      </c>
      <c r="I373" s="15">
        <v>1.9</v>
      </c>
      <c r="J373" s="32">
        <v>4</v>
      </c>
      <c r="K373" s="35"/>
      <c r="L373" s="36">
        <f>Preisliste52[[#This Row],[Prix d''achat ]]*Preisliste52[[#This Row],[Quantité (selon colisage PU)]]</f>
        <v>0</v>
      </c>
      <c r="M373" s="41"/>
    </row>
    <row r="374" spans="1:13" ht="30" customHeight="1">
      <c r="A374" s="13" t="s">
        <v>1045</v>
      </c>
      <c r="B374" s="9"/>
      <c r="C374" s="10" t="s">
        <v>1042</v>
      </c>
      <c r="D374" s="11" t="s">
        <v>1043</v>
      </c>
      <c r="E374" s="12" t="s">
        <v>18</v>
      </c>
      <c r="F374" s="11" t="s">
        <v>258</v>
      </c>
      <c r="G374" s="16" t="s">
        <v>1046</v>
      </c>
      <c r="H374" s="14">
        <v>3.95</v>
      </c>
      <c r="I374" s="15">
        <v>1.9</v>
      </c>
      <c r="J374" s="32">
        <v>4</v>
      </c>
      <c r="K374" s="35"/>
      <c r="L374" s="36">
        <f>Preisliste52[[#This Row],[Prix d''achat ]]*Preisliste52[[#This Row],[Quantité (selon colisage PU)]]</f>
        <v>0</v>
      </c>
      <c r="M374" s="41"/>
    </row>
    <row r="375" spans="1:13" ht="30" customHeight="1">
      <c r="A375" s="13" t="s">
        <v>1047</v>
      </c>
      <c r="B375" s="9"/>
      <c r="C375" s="10" t="s">
        <v>1042</v>
      </c>
      <c r="D375" s="11" t="s">
        <v>1043</v>
      </c>
      <c r="E375" s="12" t="s">
        <v>18</v>
      </c>
      <c r="F375" s="11" t="s">
        <v>608</v>
      </c>
      <c r="G375" s="16" t="s">
        <v>1048</v>
      </c>
      <c r="H375" s="14">
        <v>3.95</v>
      </c>
      <c r="I375" s="15">
        <v>1.9</v>
      </c>
      <c r="J375" s="32">
        <v>4</v>
      </c>
      <c r="K375" s="35"/>
      <c r="L375" s="36">
        <f>Preisliste52[[#This Row],[Prix d''achat ]]*Preisliste52[[#This Row],[Quantité (selon colisage PU)]]</f>
        <v>0</v>
      </c>
      <c r="M375" s="41"/>
    </row>
    <row r="376" spans="1:13" ht="30" customHeight="1">
      <c r="A376" s="13" t="s">
        <v>1049</v>
      </c>
      <c r="B376" s="9"/>
      <c r="C376" s="10" t="s">
        <v>1042</v>
      </c>
      <c r="D376" s="11" t="s">
        <v>1043</v>
      </c>
      <c r="E376" s="12" t="s">
        <v>18</v>
      </c>
      <c r="F376" s="11" t="s">
        <v>611</v>
      </c>
      <c r="G376" s="16" t="s">
        <v>1050</v>
      </c>
      <c r="H376" s="14">
        <v>3.95</v>
      </c>
      <c r="I376" s="15">
        <v>1.9</v>
      </c>
      <c r="J376" s="32">
        <v>4</v>
      </c>
      <c r="K376" s="35"/>
      <c r="L376" s="36">
        <f>Preisliste52[[#This Row],[Prix d''achat ]]*Preisliste52[[#This Row],[Quantité (selon colisage PU)]]</f>
        <v>0</v>
      </c>
      <c r="M376" s="41"/>
    </row>
    <row r="377" spans="1:13" ht="30" customHeight="1">
      <c r="A377" s="13" t="s">
        <v>1051</v>
      </c>
      <c r="B377" s="9"/>
      <c r="C377" s="10" t="s">
        <v>1052</v>
      </c>
      <c r="D377" s="11" t="s">
        <v>1043</v>
      </c>
      <c r="E377" s="12" t="s">
        <v>18</v>
      </c>
      <c r="F377" s="11" t="s">
        <v>258</v>
      </c>
      <c r="G377" s="16" t="s">
        <v>1053</v>
      </c>
      <c r="H377" s="14">
        <v>3.95</v>
      </c>
      <c r="I377" s="15">
        <v>1.9</v>
      </c>
      <c r="J377" s="32">
        <v>4</v>
      </c>
      <c r="K377" s="35"/>
      <c r="L377" s="36">
        <f>Preisliste52[[#This Row],[Prix d''achat ]]*Preisliste52[[#This Row],[Quantité (selon colisage PU)]]</f>
        <v>0</v>
      </c>
      <c r="M377" s="41"/>
    </row>
    <row r="378" spans="1:13" ht="30" customHeight="1">
      <c r="A378" s="13" t="s">
        <v>1054</v>
      </c>
      <c r="B378" s="9"/>
      <c r="C378" s="10" t="s">
        <v>1055</v>
      </c>
      <c r="D378" s="11" t="s">
        <v>1043</v>
      </c>
      <c r="E378" s="12" t="s">
        <v>18</v>
      </c>
      <c r="F378" s="11" t="s">
        <v>603</v>
      </c>
      <c r="G378" s="16" t="s">
        <v>1056</v>
      </c>
      <c r="H378" s="14">
        <v>3.95</v>
      </c>
      <c r="I378" s="15">
        <v>1.9</v>
      </c>
      <c r="J378" s="32">
        <v>4</v>
      </c>
      <c r="K378" s="35"/>
      <c r="L378" s="36">
        <f>Preisliste52[[#This Row],[Prix d''achat ]]*Preisliste52[[#This Row],[Quantité (selon colisage PU)]]</f>
        <v>0</v>
      </c>
      <c r="M378" s="41"/>
    </row>
    <row r="379" spans="1:13" ht="30" customHeight="1">
      <c r="A379" s="13" t="s">
        <v>1057</v>
      </c>
      <c r="B379" s="9"/>
      <c r="C379" s="10" t="s">
        <v>1058</v>
      </c>
      <c r="D379" s="11" t="s">
        <v>80</v>
      </c>
      <c r="E379" s="12" t="s">
        <v>18</v>
      </c>
      <c r="F379" s="11" t="s">
        <v>608</v>
      </c>
      <c r="G379" s="16" t="s">
        <v>1059</v>
      </c>
      <c r="H379" s="14">
        <v>6.95</v>
      </c>
      <c r="I379" s="15">
        <v>3.3</v>
      </c>
      <c r="J379" s="32">
        <v>4</v>
      </c>
      <c r="K379" s="35"/>
      <c r="L379" s="36">
        <f>Preisliste52[[#This Row],[Prix d''achat ]]*Preisliste52[[#This Row],[Quantité (selon colisage PU)]]</f>
        <v>0</v>
      </c>
      <c r="M379" s="41"/>
    </row>
    <row r="380" spans="1:13" ht="30" customHeight="1">
      <c r="A380" s="13" t="s">
        <v>1060</v>
      </c>
      <c r="B380" s="9"/>
      <c r="C380" s="10" t="s">
        <v>1061</v>
      </c>
      <c r="D380" s="11" t="s">
        <v>80</v>
      </c>
      <c r="E380" s="12" t="s">
        <v>18</v>
      </c>
      <c r="F380" s="11" t="s">
        <v>603</v>
      </c>
      <c r="G380" s="16" t="s">
        <v>1062</v>
      </c>
      <c r="H380" s="14">
        <v>6.95</v>
      </c>
      <c r="I380" s="15">
        <v>3.3</v>
      </c>
      <c r="J380" s="32">
        <v>4</v>
      </c>
      <c r="K380" s="35"/>
      <c r="L380" s="36">
        <f>Preisliste52[[#This Row],[Prix d''achat ]]*Preisliste52[[#This Row],[Quantité (selon colisage PU)]]</f>
        <v>0</v>
      </c>
      <c r="M380" s="41"/>
    </row>
    <row r="381" spans="1:13" ht="30" customHeight="1">
      <c r="A381" s="13" t="s">
        <v>1063</v>
      </c>
      <c r="B381" s="9"/>
      <c r="C381" s="10" t="s">
        <v>1064</v>
      </c>
      <c r="D381" s="11" t="s">
        <v>615</v>
      </c>
      <c r="E381" s="12" t="s">
        <v>18</v>
      </c>
      <c r="F381" s="11" t="s">
        <v>603</v>
      </c>
      <c r="G381" s="16" t="s">
        <v>1065</v>
      </c>
      <c r="H381" s="14">
        <v>7.95</v>
      </c>
      <c r="I381" s="15">
        <v>3.8</v>
      </c>
      <c r="J381" s="32">
        <v>4</v>
      </c>
      <c r="K381" s="35"/>
      <c r="L381" s="36">
        <f>Preisliste52[[#This Row],[Prix d''achat ]]*Preisliste52[[#This Row],[Quantité (selon colisage PU)]]</f>
        <v>0</v>
      </c>
      <c r="M381" s="41"/>
    </row>
    <row r="382" spans="1:13" ht="30" customHeight="1">
      <c r="A382" s="13" t="s">
        <v>1066</v>
      </c>
      <c r="B382" s="9"/>
      <c r="C382" s="10" t="s">
        <v>1067</v>
      </c>
      <c r="D382" s="11" t="s">
        <v>615</v>
      </c>
      <c r="E382" s="12" t="s">
        <v>18</v>
      </c>
      <c r="F382" s="11" t="s">
        <v>619</v>
      </c>
      <c r="G382" s="16" t="s">
        <v>1068</v>
      </c>
      <c r="H382" s="14">
        <v>7.95</v>
      </c>
      <c r="I382" s="15">
        <v>3.8</v>
      </c>
      <c r="J382" s="32">
        <v>4</v>
      </c>
      <c r="K382" s="35"/>
      <c r="L382" s="36">
        <f>Preisliste52[[#This Row],[Prix d''achat ]]*Preisliste52[[#This Row],[Quantité (selon colisage PU)]]</f>
        <v>0</v>
      </c>
      <c r="M382" s="41"/>
    </row>
    <row r="383" spans="1:13" ht="30" customHeight="1">
      <c r="A383" s="13" t="s">
        <v>1069</v>
      </c>
      <c r="B383" s="9"/>
      <c r="C383" s="10" t="s">
        <v>1070</v>
      </c>
      <c r="D383" s="11" t="s">
        <v>1071</v>
      </c>
      <c r="E383" s="12" t="s">
        <v>87</v>
      </c>
      <c r="F383" s="11" t="s">
        <v>1072</v>
      </c>
      <c r="G383" s="16" t="s">
        <v>1073</v>
      </c>
      <c r="H383" s="14">
        <v>6.95</v>
      </c>
      <c r="I383" s="15">
        <v>3.3</v>
      </c>
      <c r="J383" s="32">
        <v>12</v>
      </c>
      <c r="K383" s="35"/>
      <c r="L383" s="36">
        <f>Preisliste52[[#This Row],[Prix d''achat ]]*Preisliste52[[#This Row],[Quantité (selon colisage PU)]]</f>
        <v>0</v>
      </c>
      <c r="M383" s="41"/>
    </row>
    <row r="384" spans="1:13" ht="30" customHeight="1">
      <c r="A384" s="13" t="s">
        <v>1074</v>
      </c>
      <c r="B384" s="9"/>
      <c r="C384" s="10" t="s">
        <v>1075</v>
      </c>
      <c r="D384" s="11" t="s">
        <v>1071</v>
      </c>
      <c r="E384" s="12" t="s">
        <v>87</v>
      </c>
      <c r="F384" s="11" t="s">
        <v>1076</v>
      </c>
      <c r="G384" s="16" t="s">
        <v>1077</v>
      </c>
      <c r="H384" s="14">
        <v>5.95</v>
      </c>
      <c r="I384" s="15">
        <v>2.85</v>
      </c>
      <c r="J384" s="32">
        <v>12</v>
      </c>
      <c r="K384" s="35"/>
      <c r="L384" s="36">
        <f>Preisliste52[[#This Row],[Prix d''achat ]]*Preisliste52[[#This Row],[Quantité (selon colisage PU)]]</f>
        <v>0</v>
      </c>
      <c r="M384" s="41"/>
    </row>
    <row r="385" spans="1:13" ht="30" customHeight="1">
      <c r="A385" s="13" t="s">
        <v>1078</v>
      </c>
      <c r="B385" s="9"/>
      <c r="C385" s="10" t="s">
        <v>1079</v>
      </c>
      <c r="D385" s="11" t="s">
        <v>1080</v>
      </c>
      <c r="E385" s="12" t="s">
        <v>18</v>
      </c>
      <c r="F385" s="11" t="s">
        <v>203</v>
      </c>
      <c r="G385" s="16" t="s">
        <v>1081</v>
      </c>
      <c r="H385" s="14">
        <v>12.95</v>
      </c>
      <c r="I385" s="15">
        <v>5.95</v>
      </c>
      <c r="J385" s="32">
        <v>6</v>
      </c>
      <c r="K385" s="35"/>
      <c r="L385" s="36">
        <f>Preisliste52[[#This Row],[Prix d''achat ]]*Preisliste52[[#This Row],[Quantité (selon colisage PU)]]</f>
        <v>0</v>
      </c>
      <c r="M385" s="41"/>
    </row>
    <row r="386" spans="1:13" ht="30" customHeight="1">
      <c r="A386" s="13" t="s">
        <v>1082</v>
      </c>
      <c r="B386" s="9"/>
      <c r="C386" s="10" t="s">
        <v>1083</v>
      </c>
      <c r="D386" s="11" t="s">
        <v>1084</v>
      </c>
      <c r="E386" s="12" t="s">
        <v>18</v>
      </c>
      <c r="F386" s="11" t="s">
        <v>162</v>
      </c>
      <c r="G386" s="16" t="s">
        <v>1085</v>
      </c>
      <c r="H386" s="14">
        <v>11.95</v>
      </c>
      <c r="I386" s="15">
        <v>5.65</v>
      </c>
      <c r="J386" s="32">
        <v>4</v>
      </c>
      <c r="K386" s="35"/>
      <c r="L386" s="36">
        <f>Preisliste52[[#This Row],[Prix d''achat ]]*Preisliste52[[#This Row],[Quantité (selon colisage PU)]]</f>
        <v>0</v>
      </c>
      <c r="M386" s="41"/>
    </row>
    <row r="387" spans="1:13" ht="30" customHeight="1">
      <c r="A387" s="13" t="s">
        <v>1086</v>
      </c>
      <c r="B387" s="9"/>
      <c r="C387" s="10" t="s">
        <v>1087</v>
      </c>
      <c r="D387" s="11" t="s">
        <v>1084</v>
      </c>
      <c r="E387" s="12" t="s">
        <v>18</v>
      </c>
      <c r="F387" s="11" t="s">
        <v>174</v>
      </c>
      <c r="G387" s="16" t="s">
        <v>1088</v>
      </c>
      <c r="H387" s="14">
        <v>11.95</v>
      </c>
      <c r="I387" s="15">
        <v>5.65</v>
      </c>
      <c r="J387" s="32">
        <v>4</v>
      </c>
      <c r="K387" s="35"/>
      <c r="L387" s="36">
        <f>Preisliste52[[#This Row],[Prix d''achat ]]*Preisliste52[[#This Row],[Quantité (selon colisage PU)]]</f>
        <v>0</v>
      </c>
      <c r="M387" s="41"/>
    </row>
    <row r="388" spans="1:13" ht="30" customHeight="1">
      <c r="A388" s="13" t="s">
        <v>1089</v>
      </c>
      <c r="B388" s="9"/>
      <c r="C388" s="10" t="s">
        <v>1090</v>
      </c>
      <c r="D388" s="11" t="s">
        <v>1084</v>
      </c>
      <c r="E388" s="12" t="s">
        <v>18</v>
      </c>
      <c r="F388" s="11" t="s">
        <v>158</v>
      </c>
      <c r="G388" s="16" t="s">
        <v>1091</v>
      </c>
      <c r="H388" s="14">
        <v>11.95</v>
      </c>
      <c r="I388" s="15">
        <v>5.65</v>
      </c>
      <c r="J388" s="32">
        <v>4</v>
      </c>
      <c r="K388" s="35"/>
      <c r="L388" s="36">
        <f>Preisliste52[[#This Row],[Prix d''achat ]]*Preisliste52[[#This Row],[Quantité (selon colisage PU)]]</f>
        <v>0</v>
      </c>
      <c r="M388" s="41"/>
    </row>
    <row r="389" spans="1:13" ht="30" customHeight="1">
      <c r="A389" s="13" t="s">
        <v>1092</v>
      </c>
      <c r="B389" s="9"/>
      <c r="C389" s="10" t="s">
        <v>1093</v>
      </c>
      <c r="D389" s="11" t="s">
        <v>1094</v>
      </c>
      <c r="E389" s="12" t="s">
        <v>375</v>
      </c>
      <c r="F389" s="11" t="s">
        <v>319</v>
      </c>
      <c r="G389" s="16" t="s">
        <v>1095</v>
      </c>
      <c r="H389" s="14">
        <v>47.95</v>
      </c>
      <c r="I389" s="15">
        <v>21.35</v>
      </c>
      <c r="J389" s="32">
        <v>1</v>
      </c>
      <c r="K389" s="35"/>
      <c r="L389" s="36">
        <f>Preisliste52[[#This Row],[Prix d''achat ]]*Preisliste52[[#This Row],[Quantité (selon colisage PU)]]</f>
        <v>0</v>
      </c>
      <c r="M389" s="41"/>
    </row>
    <row r="390" spans="1:13" ht="30" customHeight="1">
      <c r="A390" s="13" t="s">
        <v>1096</v>
      </c>
      <c r="B390" s="9"/>
      <c r="C390" s="10" t="s">
        <v>1097</v>
      </c>
      <c r="D390" s="11" t="s">
        <v>1098</v>
      </c>
      <c r="E390" s="12" t="s">
        <v>18</v>
      </c>
      <c r="F390" s="11" t="s">
        <v>25</v>
      </c>
      <c r="G390" s="16" t="s">
        <v>1099</v>
      </c>
      <c r="H390" s="14">
        <v>8.9499999999999993</v>
      </c>
      <c r="I390" s="15">
        <v>4.1500000000000004</v>
      </c>
      <c r="J390" s="32">
        <v>4</v>
      </c>
      <c r="K390" s="35"/>
      <c r="L390" s="36">
        <f>Preisliste52[[#This Row],[Prix d''achat ]]*Preisliste52[[#This Row],[Quantité (selon colisage PU)]]</f>
        <v>0</v>
      </c>
      <c r="M390" s="41"/>
    </row>
    <row r="391" spans="1:13" ht="30" customHeight="1">
      <c r="A391" s="13" t="s">
        <v>1100</v>
      </c>
      <c r="B391" s="9"/>
      <c r="C391" s="10" t="s">
        <v>1097</v>
      </c>
      <c r="D391" s="11" t="s">
        <v>1098</v>
      </c>
      <c r="E391" s="12" t="s">
        <v>18</v>
      </c>
      <c r="F391" s="11" t="s">
        <v>28</v>
      </c>
      <c r="G391" s="16" t="s">
        <v>1101</v>
      </c>
      <c r="H391" s="14">
        <v>8.9499999999999993</v>
      </c>
      <c r="I391" s="15">
        <v>4.1500000000000004</v>
      </c>
      <c r="J391" s="32">
        <v>4</v>
      </c>
      <c r="K391" s="35"/>
      <c r="L391" s="36">
        <f>Preisliste52[[#This Row],[Prix d''achat ]]*Preisliste52[[#This Row],[Quantité (selon colisage PU)]]</f>
        <v>0</v>
      </c>
      <c r="M391" s="41"/>
    </row>
    <row r="392" spans="1:13" ht="30" customHeight="1">
      <c r="A392" s="13" t="s">
        <v>1102</v>
      </c>
      <c r="B392" s="9"/>
      <c r="C392" s="10" t="s">
        <v>1097</v>
      </c>
      <c r="D392" s="11" t="s">
        <v>1098</v>
      </c>
      <c r="E392" s="12" t="s">
        <v>18</v>
      </c>
      <c r="F392" s="11" t="s">
        <v>37</v>
      </c>
      <c r="G392" s="16" t="s">
        <v>1103</v>
      </c>
      <c r="H392" s="14">
        <v>8.9499999999999993</v>
      </c>
      <c r="I392" s="15">
        <v>4.1500000000000004</v>
      </c>
      <c r="J392" s="32">
        <v>4</v>
      </c>
      <c r="K392" s="35"/>
      <c r="L392" s="36">
        <f>Preisliste52[[#This Row],[Prix d''achat ]]*Preisliste52[[#This Row],[Quantité (selon colisage PU)]]</f>
        <v>0</v>
      </c>
      <c r="M392" s="41"/>
    </row>
    <row r="393" spans="1:13" ht="30" customHeight="1">
      <c r="A393" s="13" t="s">
        <v>1104</v>
      </c>
      <c r="B393" s="9"/>
      <c r="C393" s="10" t="s">
        <v>1097</v>
      </c>
      <c r="D393" s="11" t="s">
        <v>1098</v>
      </c>
      <c r="E393" s="12" t="s">
        <v>18</v>
      </c>
      <c r="F393" s="11" t="s">
        <v>40</v>
      </c>
      <c r="G393" s="16" t="s">
        <v>1105</v>
      </c>
      <c r="H393" s="14">
        <v>8.9499999999999993</v>
      </c>
      <c r="I393" s="15">
        <v>4.1500000000000004</v>
      </c>
      <c r="J393" s="32">
        <v>4</v>
      </c>
      <c r="K393" s="35"/>
      <c r="L393" s="36">
        <f>Preisliste52[[#This Row],[Prix d''achat ]]*Preisliste52[[#This Row],[Quantité (selon colisage PU)]]</f>
        <v>0</v>
      </c>
      <c r="M393" s="41"/>
    </row>
    <row r="394" spans="1:13" ht="30" customHeight="1">
      <c r="A394" s="13" t="s">
        <v>1106</v>
      </c>
      <c r="B394" s="9"/>
      <c r="C394" s="10" t="s">
        <v>1097</v>
      </c>
      <c r="D394" s="11" t="s">
        <v>1107</v>
      </c>
      <c r="E394" s="12" t="s">
        <v>18</v>
      </c>
      <c r="F394" s="11" t="s">
        <v>25</v>
      </c>
      <c r="G394" s="16" t="s">
        <v>1108</v>
      </c>
      <c r="H394" s="14">
        <v>8.9499999999999993</v>
      </c>
      <c r="I394" s="15">
        <v>4.1500000000000004</v>
      </c>
      <c r="J394" s="32">
        <v>4</v>
      </c>
      <c r="K394" s="35"/>
      <c r="L394" s="36">
        <f>Preisliste52[[#This Row],[Prix d''achat ]]*Preisliste52[[#This Row],[Quantité (selon colisage PU)]]</f>
        <v>0</v>
      </c>
      <c r="M394" s="41"/>
    </row>
    <row r="395" spans="1:13" ht="30" customHeight="1">
      <c r="A395" s="13" t="s">
        <v>1109</v>
      </c>
      <c r="B395" s="9"/>
      <c r="C395" s="10" t="s">
        <v>1097</v>
      </c>
      <c r="D395" s="11" t="s">
        <v>1107</v>
      </c>
      <c r="E395" s="12" t="s">
        <v>18</v>
      </c>
      <c r="F395" s="11" t="s">
        <v>28</v>
      </c>
      <c r="G395" s="16" t="s">
        <v>1110</v>
      </c>
      <c r="H395" s="14">
        <v>8.9499999999999993</v>
      </c>
      <c r="I395" s="15">
        <v>4.1500000000000004</v>
      </c>
      <c r="J395" s="32">
        <v>4</v>
      </c>
      <c r="K395" s="35"/>
      <c r="L395" s="36">
        <f>Preisliste52[[#This Row],[Prix d''achat ]]*Preisliste52[[#This Row],[Quantité (selon colisage PU)]]</f>
        <v>0</v>
      </c>
      <c r="M395" s="41"/>
    </row>
    <row r="396" spans="1:13" ht="30" customHeight="1">
      <c r="A396" s="13" t="s">
        <v>1111</v>
      </c>
      <c r="B396" s="9"/>
      <c r="C396" s="10" t="s">
        <v>1097</v>
      </c>
      <c r="D396" s="11" t="s">
        <v>1107</v>
      </c>
      <c r="E396" s="12" t="s">
        <v>18</v>
      </c>
      <c r="F396" s="11" t="s">
        <v>37</v>
      </c>
      <c r="G396" s="16" t="s">
        <v>1112</v>
      </c>
      <c r="H396" s="14">
        <v>8.9499999999999993</v>
      </c>
      <c r="I396" s="15">
        <v>4.1500000000000004</v>
      </c>
      <c r="J396" s="32">
        <v>4</v>
      </c>
      <c r="K396" s="35"/>
      <c r="L396" s="36">
        <f>Preisliste52[[#This Row],[Prix d''achat ]]*Preisliste52[[#This Row],[Quantité (selon colisage PU)]]</f>
        <v>0</v>
      </c>
      <c r="M396" s="41"/>
    </row>
    <row r="397" spans="1:13" ht="30" customHeight="1">
      <c r="A397" s="13" t="s">
        <v>1113</v>
      </c>
      <c r="B397" s="9"/>
      <c r="C397" s="10" t="s">
        <v>1097</v>
      </c>
      <c r="D397" s="11" t="s">
        <v>1107</v>
      </c>
      <c r="E397" s="12" t="s">
        <v>18</v>
      </c>
      <c r="F397" s="11" t="s">
        <v>40</v>
      </c>
      <c r="G397" s="16" t="s">
        <v>1114</v>
      </c>
      <c r="H397" s="14">
        <v>8.9499999999999993</v>
      </c>
      <c r="I397" s="15">
        <v>4.1500000000000004</v>
      </c>
      <c r="J397" s="32">
        <v>4</v>
      </c>
      <c r="K397" s="35"/>
      <c r="L397" s="36">
        <f>Preisliste52[[#This Row],[Prix d''achat ]]*Preisliste52[[#This Row],[Quantité (selon colisage PU)]]</f>
        <v>0</v>
      </c>
      <c r="M397" s="41"/>
    </row>
    <row r="398" spans="1:13" ht="30" customHeight="1">
      <c r="A398" s="13" t="s">
        <v>1115</v>
      </c>
      <c r="B398" s="9"/>
      <c r="C398" s="10" t="s">
        <v>1097</v>
      </c>
      <c r="D398" s="11" t="s">
        <v>1116</v>
      </c>
      <c r="E398" s="12" t="s">
        <v>18</v>
      </c>
      <c r="F398" s="11" t="s">
        <v>25</v>
      </c>
      <c r="G398" s="16" t="s">
        <v>1117</v>
      </c>
      <c r="H398" s="14">
        <v>7.95</v>
      </c>
      <c r="I398" s="15">
        <v>3.75</v>
      </c>
      <c r="J398" s="32">
        <v>4</v>
      </c>
      <c r="K398" s="35"/>
      <c r="L398" s="36">
        <f>Preisliste52[[#This Row],[Prix d''achat ]]*Preisliste52[[#This Row],[Quantité (selon colisage PU)]]</f>
        <v>0</v>
      </c>
      <c r="M398" s="41"/>
    </row>
    <row r="399" spans="1:13" ht="30" customHeight="1">
      <c r="A399" s="13" t="s">
        <v>1118</v>
      </c>
      <c r="B399" s="9"/>
      <c r="C399" s="10" t="s">
        <v>1119</v>
      </c>
      <c r="D399" s="11" t="s">
        <v>1120</v>
      </c>
      <c r="E399" s="12" t="s">
        <v>18</v>
      </c>
      <c r="F399" s="11" t="s">
        <v>25</v>
      </c>
      <c r="G399" s="16" t="s">
        <v>1121</v>
      </c>
      <c r="H399" s="14">
        <v>6.95</v>
      </c>
      <c r="I399" s="15">
        <v>3.15</v>
      </c>
      <c r="J399" s="32">
        <v>6</v>
      </c>
      <c r="K399" s="35"/>
      <c r="L399" s="36">
        <f>Preisliste52[[#This Row],[Prix d''achat ]]*Preisliste52[[#This Row],[Quantité (selon colisage PU)]]</f>
        <v>0</v>
      </c>
      <c r="M399" s="41"/>
    </row>
    <row r="400" spans="1:13" ht="30" customHeight="1">
      <c r="A400" s="13" t="s">
        <v>1122</v>
      </c>
      <c r="B400" s="9"/>
      <c r="C400" s="10" t="s">
        <v>1119</v>
      </c>
      <c r="D400" s="11" t="s">
        <v>1120</v>
      </c>
      <c r="E400" s="12" t="s">
        <v>18</v>
      </c>
      <c r="F400" s="11" t="s">
        <v>28</v>
      </c>
      <c r="G400" s="16" t="s">
        <v>1123</v>
      </c>
      <c r="H400" s="14">
        <v>6.95</v>
      </c>
      <c r="I400" s="15">
        <v>3.15</v>
      </c>
      <c r="J400" s="32">
        <v>6</v>
      </c>
      <c r="K400" s="35"/>
      <c r="L400" s="36">
        <f>Preisliste52[[#This Row],[Prix d''achat ]]*Preisliste52[[#This Row],[Quantité (selon colisage PU)]]</f>
        <v>0</v>
      </c>
      <c r="M400" s="41"/>
    </row>
    <row r="401" spans="1:13" ht="30" customHeight="1">
      <c r="A401" s="13" t="s">
        <v>1124</v>
      </c>
      <c r="B401" s="9"/>
      <c r="C401" s="10" t="s">
        <v>1119</v>
      </c>
      <c r="D401" s="11" t="s">
        <v>1120</v>
      </c>
      <c r="E401" s="12" t="s">
        <v>18</v>
      </c>
      <c r="F401" s="11" t="s">
        <v>37</v>
      </c>
      <c r="G401" s="16" t="s">
        <v>1125</v>
      </c>
      <c r="H401" s="14">
        <v>6.95</v>
      </c>
      <c r="I401" s="15">
        <v>3.15</v>
      </c>
      <c r="J401" s="32">
        <v>6</v>
      </c>
      <c r="K401" s="35"/>
      <c r="L401" s="36">
        <f>Preisliste52[[#This Row],[Prix d''achat ]]*Preisliste52[[#This Row],[Quantité (selon colisage PU)]]</f>
        <v>0</v>
      </c>
      <c r="M401" s="41"/>
    </row>
    <row r="402" spans="1:13" ht="30" customHeight="1">
      <c r="A402" s="13" t="s">
        <v>1126</v>
      </c>
      <c r="B402" s="9"/>
      <c r="C402" s="10" t="s">
        <v>1119</v>
      </c>
      <c r="D402" s="11" t="s">
        <v>1120</v>
      </c>
      <c r="E402" s="12" t="s">
        <v>18</v>
      </c>
      <c r="F402" s="11" t="s">
        <v>40</v>
      </c>
      <c r="G402" s="16" t="s">
        <v>1127</v>
      </c>
      <c r="H402" s="14">
        <v>6.95</v>
      </c>
      <c r="I402" s="15">
        <v>3.15</v>
      </c>
      <c r="J402" s="32">
        <v>6</v>
      </c>
      <c r="K402" s="35"/>
      <c r="L402" s="36">
        <f>Preisliste52[[#This Row],[Prix d''achat ]]*Preisliste52[[#This Row],[Quantité (selon colisage PU)]]</f>
        <v>0</v>
      </c>
      <c r="M402" s="41"/>
    </row>
    <row r="403" spans="1:13" ht="30" customHeight="1">
      <c r="A403" s="13" t="s">
        <v>1128</v>
      </c>
      <c r="B403" s="9"/>
      <c r="C403" s="10" t="s">
        <v>1119</v>
      </c>
      <c r="D403" s="11" t="s">
        <v>1129</v>
      </c>
      <c r="E403" s="12" t="s">
        <v>18</v>
      </c>
      <c r="F403" s="11" t="s">
        <v>25</v>
      </c>
      <c r="G403" s="16" t="s">
        <v>1130</v>
      </c>
      <c r="H403" s="14">
        <v>6.95</v>
      </c>
      <c r="I403" s="15">
        <v>3.15</v>
      </c>
      <c r="J403" s="32">
        <v>6</v>
      </c>
      <c r="K403" s="35"/>
      <c r="L403" s="36">
        <f>Preisliste52[[#This Row],[Prix d''achat ]]*Preisliste52[[#This Row],[Quantité (selon colisage PU)]]</f>
        <v>0</v>
      </c>
      <c r="M403" s="41"/>
    </row>
    <row r="404" spans="1:13" ht="30" customHeight="1">
      <c r="A404" s="13" t="s">
        <v>1131</v>
      </c>
      <c r="B404" s="9"/>
      <c r="C404" s="10" t="s">
        <v>1119</v>
      </c>
      <c r="D404" s="11" t="s">
        <v>1129</v>
      </c>
      <c r="E404" s="12" t="s">
        <v>18</v>
      </c>
      <c r="F404" s="11" t="s">
        <v>28</v>
      </c>
      <c r="G404" s="16" t="s">
        <v>1132</v>
      </c>
      <c r="H404" s="14">
        <v>6.95</v>
      </c>
      <c r="I404" s="15">
        <v>3.15</v>
      </c>
      <c r="J404" s="32">
        <v>6</v>
      </c>
      <c r="K404" s="35"/>
      <c r="L404" s="36">
        <f>Preisliste52[[#This Row],[Prix d''achat ]]*Preisliste52[[#This Row],[Quantité (selon colisage PU)]]</f>
        <v>0</v>
      </c>
      <c r="M404" s="41"/>
    </row>
    <row r="405" spans="1:13" ht="30" customHeight="1">
      <c r="A405" s="13" t="s">
        <v>1133</v>
      </c>
      <c r="B405" s="9"/>
      <c r="C405" s="10" t="s">
        <v>1119</v>
      </c>
      <c r="D405" s="11" t="s">
        <v>1129</v>
      </c>
      <c r="E405" s="12" t="s">
        <v>18</v>
      </c>
      <c r="F405" s="11" t="s">
        <v>37</v>
      </c>
      <c r="G405" s="16" t="s">
        <v>1134</v>
      </c>
      <c r="H405" s="14">
        <v>6.95</v>
      </c>
      <c r="I405" s="15">
        <v>3.15</v>
      </c>
      <c r="J405" s="32">
        <v>6</v>
      </c>
      <c r="K405" s="35"/>
      <c r="L405" s="36">
        <f>Preisliste52[[#This Row],[Prix d''achat ]]*Preisliste52[[#This Row],[Quantité (selon colisage PU)]]</f>
        <v>0</v>
      </c>
      <c r="M405" s="41"/>
    </row>
    <row r="406" spans="1:13" ht="30" customHeight="1">
      <c r="A406" s="13" t="s">
        <v>1135</v>
      </c>
      <c r="B406" s="9"/>
      <c r="C406" s="10" t="s">
        <v>1119</v>
      </c>
      <c r="D406" s="11" t="s">
        <v>1129</v>
      </c>
      <c r="E406" s="12" t="s">
        <v>18</v>
      </c>
      <c r="F406" s="11" t="s">
        <v>40</v>
      </c>
      <c r="G406" s="16" t="s">
        <v>1136</v>
      </c>
      <c r="H406" s="14">
        <v>6.95</v>
      </c>
      <c r="I406" s="15">
        <v>3.15</v>
      </c>
      <c r="J406" s="32">
        <v>6</v>
      </c>
      <c r="K406" s="35"/>
      <c r="L406" s="36">
        <f>Preisliste52[[#This Row],[Prix d''achat ]]*Preisliste52[[#This Row],[Quantité (selon colisage PU)]]</f>
        <v>0</v>
      </c>
      <c r="M406" s="41"/>
    </row>
    <row r="407" spans="1:13" ht="30" customHeight="1">
      <c r="A407" s="13" t="s">
        <v>1137</v>
      </c>
      <c r="B407" s="9"/>
      <c r="C407" s="10" t="s">
        <v>1119</v>
      </c>
      <c r="D407" s="11" t="s">
        <v>1138</v>
      </c>
      <c r="E407" s="12" t="s">
        <v>18</v>
      </c>
      <c r="F407" s="11" t="s">
        <v>25</v>
      </c>
      <c r="G407" s="16" t="s">
        <v>1139</v>
      </c>
      <c r="H407" s="14">
        <v>3.95</v>
      </c>
      <c r="I407" s="15">
        <v>1.9</v>
      </c>
      <c r="J407" s="32">
        <v>4</v>
      </c>
      <c r="K407" s="35"/>
      <c r="L407" s="36">
        <f>Preisliste52[[#This Row],[Prix d''achat ]]*Preisliste52[[#This Row],[Quantité (selon colisage PU)]]</f>
        <v>0</v>
      </c>
      <c r="M407" s="41"/>
    </row>
    <row r="408" spans="1:13" ht="30" customHeight="1">
      <c r="A408" s="13" t="s">
        <v>1140</v>
      </c>
      <c r="B408" s="9"/>
      <c r="C408" s="10" t="s">
        <v>1141</v>
      </c>
      <c r="D408" s="11" t="s">
        <v>1142</v>
      </c>
      <c r="E408" s="12" t="s">
        <v>18</v>
      </c>
      <c r="F408" s="11" t="s">
        <v>25</v>
      </c>
      <c r="G408" s="16" t="s">
        <v>1143</v>
      </c>
      <c r="H408" s="14">
        <v>14.95</v>
      </c>
      <c r="I408" s="15">
        <v>6.85</v>
      </c>
      <c r="J408" s="32">
        <v>6</v>
      </c>
      <c r="K408" s="35"/>
      <c r="L408" s="36">
        <f>Preisliste52[[#This Row],[Prix d''achat ]]*Preisliste52[[#This Row],[Quantité (selon colisage PU)]]</f>
        <v>0</v>
      </c>
      <c r="M408" s="41"/>
    </row>
    <row r="409" spans="1:13" ht="30" customHeight="1">
      <c r="A409" s="13" t="s">
        <v>1144</v>
      </c>
      <c r="B409" s="9"/>
      <c r="C409" s="10" t="s">
        <v>1141</v>
      </c>
      <c r="D409" s="11" t="s">
        <v>1142</v>
      </c>
      <c r="E409" s="12" t="s">
        <v>18</v>
      </c>
      <c r="F409" s="11" t="s">
        <v>28</v>
      </c>
      <c r="G409" s="16" t="s">
        <v>1145</v>
      </c>
      <c r="H409" s="14">
        <v>14.95</v>
      </c>
      <c r="I409" s="15">
        <v>6.85</v>
      </c>
      <c r="J409" s="32">
        <v>6</v>
      </c>
      <c r="K409" s="35"/>
      <c r="L409" s="36">
        <f>Preisliste52[[#This Row],[Prix d''achat ]]*Preisliste52[[#This Row],[Quantité (selon colisage PU)]]</f>
        <v>0</v>
      </c>
      <c r="M409" s="41"/>
    </row>
    <row r="410" spans="1:13" ht="30" customHeight="1">
      <c r="A410" s="13" t="s">
        <v>1146</v>
      </c>
      <c r="B410" s="9"/>
      <c r="C410" s="10" t="s">
        <v>1141</v>
      </c>
      <c r="D410" s="11" t="s">
        <v>1142</v>
      </c>
      <c r="E410" s="12" t="s">
        <v>18</v>
      </c>
      <c r="F410" s="11" t="s">
        <v>37</v>
      </c>
      <c r="G410" s="16" t="s">
        <v>1147</v>
      </c>
      <c r="H410" s="14">
        <v>14.95</v>
      </c>
      <c r="I410" s="15">
        <v>6.85</v>
      </c>
      <c r="J410" s="32">
        <v>6</v>
      </c>
      <c r="K410" s="35"/>
      <c r="L410" s="36">
        <f>Preisliste52[[#This Row],[Prix d''achat ]]*Preisliste52[[#This Row],[Quantité (selon colisage PU)]]</f>
        <v>0</v>
      </c>
      <c r="M410" s="41"/>
    </row>
    <row r="411" spans="1:13" ht="30" customHeight="1">
      <c r="A411" s="13" t="s">
        <v>1148</v>
      </c>
      <c r="B411" s="9"/>
      <c r="C411" s="10" t="s">
        <v>1141</v>
      </c>
      <c r="D411" s="11" t="s">
        <v>1142</v>
      </c>
      <c r="E411" s="12" t="s">
        <v>18</v>
      </c>
      <c r="F411" s="11" t="s">
        <v>40</v>
      </c>
      <c r="G411" s="16" t="s">
        <v>1149</v>
      </c>
      <c r="H411" s="14">
        <v>14.95</v>
      </c>
      <c r="I411" s="15">
        <v>6.85</v>
      </c>
      <c r="J411" s="32">
        <v>6</v>
      </c>
      <c r="K411" s="35"/>
      <c r="L411" s="36">
        <f>Preisliste52[[#This Row],[Prix d''achat ]]*Preisliste52[[#This Row],[Quantité (selon colisage PU)]]</f>
        <v>0</v>
      </c>
      <c r="M411" s="41"/>
    </row>
    <row r="412" spans="1:13" ht="30" customHeight="1">
      <c r="A412" s="13" t="s">
        <v>1150</v>
      </c>
      <c r="B412" s="9"/>
      <c r="C412" s="10" t="s">
        <v>1151</v>
      </c>
      <c r="D412" s="11" t="s">
        <v>1152</v>
      </c>
      <c r="E412" s="12" t="s">
        <v>18</v>
      </c>
      <c r="F412" s="11" t="s">
        <v>148</v>
      </c>
      <c r="G412" s="16" t="s">
        <v>1153</v>
      </c>
      <c r="H412" s="14">
        <v>3.95</v>
      </c>
      <c r="I412" s="15">
        <v>1.85</v>
      </c>
      <c r="J412" s="32">
        <v>4</v>
      </c>
      <c r="K412" s="35"/>
      <c r="L412" s="36">
        <f>Preisliste52[[#This Row],[Prix d''achat ]]*Preisliste52[[#This Row],[Quantité (selon colisage PU)]]</f>
        <v>0</v>
      </c>
      <c r="M412" s="41"/>
    </row>
    <row r="413" spans="1:13" ht="30" customHeight="1">
      <c r="A413" s="13" t="s">
        <v>1154</v>
      </c>
      <c r="B413" s="9"/>
      <c r="C413" s="10" t="s">
        <v>1155</v>
      </c>
      <c r="D413" s="11" t="s">
        <v>1152</v>
      </c>
      <c r="E413" s="12" t="s">
        <v>18</v>
      </c>
      <c r="F413" s="11" t="s">
        <v>152</v>
      </c>
      <c r="G413" s="16" t="s">
        <v>1156</v>
      </c>
      <c r="H413" s="14">
        <v>4.95</v>
      </c>
      <c r="I413" s="15">
        <v>2.4</v>
      </c>
      <c r="J413" s="32">
        <v>4</v>
      </c>
      <c r="K413" s="35"/>
      <c r="L413" s="36">
        <f>Preisliste52[[#This Row],[Prix d''achat ]]*Preisliste52[[#This Row],[Quantité (selon colisage PU)]]</f>
        <v>0</v>
      </c>
      <c r="M413" s="41"/>
    </row>
    <row r="414" spans="1:13" ht="30" customHeight="1">
      <c r="A414" s="13" t="s">
        <v>1157</v>
      </c>
      <c r="B414" s="9"/>
      <c r="C414" s="10" t="s">
        <v>1155</v>
      </c>
      <c r="D414" s="11" t="s">
        <v>1152</v>
      </c>
      <c r="E414" s="12" t="s">
        <v>18</v>
      </c>
      <c r="F414" s="11" t="s">
        <v>155</v>
      </c>
      <c r="G414" s="16" t="s">
        <v>1158</v>
      </c>
      <c r="H414" s="14">
        <v>4.95</v>
      </c>
      <c r="I414" s="15">
        <v>2.4</v>
      </c>
      <c r="J414" s="32">
        <v>4</v>
      </c>
      <c r="K414" s="35"/>
      <c r="L414" s="36">
        <f>Preisliste52[[#This Row],[Prix d''achat ]]*Preisliste52[[#This Row],[Quantité (selon colisage PU)]]</f>
        <v>0</v>
      </c>
      <c r="M414" s="41"/>
    </row>
    <row r="415" spans="1:13" ht="30" customHeight="1">
      <c r="A415" s="13" t="s">
        <v>1159</v>
      </c>
      <c r="B415" s="9"/>
      <c r="C415" s="10" t="s">
        <v>1155</v>
      </c>
      <c r="D415" s="11" t="s">
        <v>1152</v>
      </c>
      <c r="E415" s="12" t="s">
        <v>18</v>
      </c>
      <c r="F415" s="11" t="s">
        <v>158</v>
      </c>
      <c r="G415" s="16" t="s">
        <v>1160</v>
      </c>
      <c r="H415" s="14">
        <v>4.95</v>
      </c>
      <c r="I415" s="15">
        <v>2.4</v>
      </c>
      <c r="J415" s="32">
        <v>4</v>
      </c>
      <c r="K415" s="35"/>
      <c r="L415" s="36">
        <f>Preisliste52[[#This Row],[Prix d''achat ]]*Preisliste52[[#This Row],[Quantité (selon colisage PU)]]</f>
        <v>0</v>
      </c>
      <c r="M415" s="41"/>
    </row>
    <row r="416" spans="1:13" ht="30" customHeight="1">
      <c r="A416" s="13" t="s">
        <v>1161</v>
      </c>
      <c r="B416" s="9"/>
      <c r="C416" s="10" t="s">
        <v>1162</v>
      </c>
      <c r="D416" s="11" t="s">
        <v>1152</v>
      </c>
      <c r="E416" s="12" t="s">
        <v>18</v>
      </c>
      <c r="F416" s="11" t="s">
        <v>162</v>
      </c>
      <c r="G416" s="16" t="s">
        <v>1163</v>
      </c>
      <c r="H416" s="14">
        <v>4.95</v>
      </c>
      <c r="I416" s="15">
        <v>2.4</v>
      </c>
      <c r="J416" s="32">
        <v>4</v>
      </c>
      <c r="K416" s="35"/>
      <c r="L416" s="36">
        <f>Preisliste52[[#This Row],[Prix d''achat ]]*Preisliste52[[#This Row],[Quantité (selon colisage PU)]]</f>
        <v>0</v>
      </c>
      <c r="M416" s="41"/>
    </row>
    <row r="417" spans="1:13" ht="30" customHeight="1">
      <c r="A417" s="13" t="s">
        <v>1164</v>
      </c>
      <c r="B417" s="9"/>
      <c r="C417" s="10" t="s">
        <v>1165</v>
      </c>
      <c r="D417" s="11" t="s">
        <v>1152</v>
      </c>
      <c r="E417" s="12" t="s">
        <v>18</v>
      </c>
      <c r="F417" s="11" t="s">
        <v>166</v>
      </c>
      <c r="G417" s="16" t="s">
        <v>1166</v>
      </c>
      <c r="H417" s="14">
        <v>4.95</v>
      </c>
      <c r="I417" s="15">
        <v>2.4</v>
      </c>
      <c r="J417" s="32">
        <v>4</v>
      </c>
      <c r="K417" s="35"/>
      <c r="L417" s="36">
        <f>Preisliste52[[#This Row],[Prix d''achat ]]*Preisliste52[[#This Row],[Quantité (selon colisage PU)]]</f>
        <v>0</v>
      </c>
      <c r="M417" s="41"/>
    </row>
    <row r="418" spans="1:13" ht="30" customHeight="1">
      <c r="A418" s="13" t="s">
        <v>1167</v>
      </c>
      <c r="B418" s="9"/>
      <c r="C418" s="10" t="s">
        <v>1168</v>
      </c>
      <c r="D418" s="11" t="s">
        <v>1152</v>
      </c>
      <c r="E418" s="12" t="s">
        <v>18</v>
      </c>
      <c r="F418" s="11" t="s">
        <v>170</v>
      </c>
      <c r="G418" s="16" t="s">
        <v>1169</v>
      </c>
      <c r="H418" s="14">
        <v>3.95</v>
      </c>
      <c r="I418" s="15">
        <v>1.85</v>
      </c>
      <c r="J418" s="32">
        <v>4</v>
      </c>
      <c r="K418" s="35"/>
      <c r="L418" s="36">
        <f>Preisliste52[[#This Row],[Prix d''achat ]]*Preisliste52[[#This Row],[Quantité (selon colisage PU)]]</f>
        <v>0</v>
      </c>
      <c r="M418" s="41"/>
    </row>
    <row r="419" spans="1:13" ht="30" customHeight="1">
      <c r="A419" s="13" t="s">
        <v>1170</v>
      </c>
      <c r="B419" s="9"/>
      <c r="C419" s="10" t="s">
        <v>1171</v>
      </c>
      <c r="D419" s="11" t="s">
        <v>1152</v>
      </c>
      <c r="E419" s="12" t="s">
        <v>18</v>
      </c>
      <c r="F419" s="11" t="s">
        <v>174</v>
      </c>
      <c r="G419" s="16" t="s">
        <v>1172</v>
      </c>
      <c r="H419" s="14">
        <v>3.95</v>
      </c>
      <c r="I419" s="15">
        <v>1.85</v>
      </c>
      <c r="J419" s="32">
        <v>4</v>
      </c>
      <c r="K419" s="35"/>
      <c r="L419" s="36">
        <f>Preisliste52[[#This Row],[Prix d''achat ]]*Preisliste52[[#This Row],[Quantité (selon colisage PU)]]</f>
        <v>0</v>
      </c>
      <c r="M419" s="41"/>
    </row>
    <row r="420" spans="1:13" ht="30" customHeight="1">
      <c r="A420" s="13" t="s">
        <v>1173</v>
      </c>
      <c r="B420" s="9"/>
      <c r="C420" s="10" t="s">
        <v>1174</v>
      </c>
      <c r="D420" s="11" t="s">
        <v>1152</v>
      </c>
      <c r="E420" s="12" t="s">
        <v>18</v>
      </c>
      <c r="F420" s="11" t="s">
        <v>188</v>
      </c>
      <c r="G420" s="16" t="s">
        <v>1175</v>
      </c>
      <c r="H420" s="14">
        <v>3.95</v>
      </c>
      <c r="I420" s="15">
        <v>1.85</v>
      </c>
      <c r="J420" s="32">
        <v>4</v>
      </c>
      <c r="K420" s="35"/>
      <c r="L420" s="36">
        <f>Preisliste52[[#This Row],[Prix d''achat ]]*Preisliste52[[#This Row],[Quantité (selon colisage PU)]]</f>
        <v>0</v>
      </c>
      <c r="M420" s="41"/>
    </row>
    <row r="421" spans="1:13" ht="30" customHeight="1">
      <c r="A421" s="13" t="s">
        <v>1176</v>
      </c>
      <c r="B421" s="9"/>
      <c r="C421" s="10" t="s">
        <v>1177</v>
      </c>
      <c r="D421" s="11" t="s">
        <v>231</v>
      </c>
      <c r="E421" s="12" t="s">
        <v>87</v>
      </c>
      <c r="F421" s="11" t="s">
        <v>25</v>
      </c>
      <c r="G421" s="16" t="s">
        <v>1178</v>
      </c>
      <c r="H421" s="14">
        <v>26.95</v>
      </c>
      <c r="I421" s="15">
        <v>12.9</v>
      </c>
      <c r="J421" s="32">
        <v>6</v>
      </c>
      <c r="K421" s="35"/>
      <c r="L421" s="36">
        <f>Preisliste52[[#This Row],[Prix d''achat ]]*Preisliste52[[#This Row],[Quantité (selon colisage PU)]]</f>
        <v>0</v>
      </c>
      <c r="M421" s="41"/>
    </row>
    <row r="422" spans="1:13" ht="30" customHeight="1">
      <c r="A422" s="13" t="s">
        <v>1179</v>
      </c>
      <c r="B422" s="9"/>
      <c r="C422" s="10" t="s">
        <v>1177</v>
      </c>
      <c r="D422" s="11" t="s">
        <v>231</v>
      </c>
      <c r="E422" s="12" t="s">
        <v>87</v>
      </c>
      <c r="F422" s="11" t="s">
        <v>28</v>
      </c>
      <c r="G422" s="16" t="s">
        <v>1180</v>
      </c>
      <c r="H422" s="14">
        <v>26.95</v>
      </c>
      <c r="I422" s="15">
        <v>12.9</v>
      </c>
      <c r="J422" s="32">
        <v>6</v>
      </c>
      <c r="K422" s="35"/>
      <c r="L422" s="36">
        <f>Preisliste52[[#This Row],[Prix d''achat ]]*Preisliste52[[#This Row],[Quantité (selon colisage PU)]]</f>
        <v>0</v>
      </c>
      <c r="M422" s="41"/>
    </row>
    <row r="423" spans="1:13" ht="30" customHeight="1">
      <c r="A423" s="13" t="s">
        <v>1181</v>
      </c>
      <c r="B423" s="9"/>
      <c r="C423" s="10" t="s">
        <v>1177</v>
      </c>
      <c r="D423" s="11" t="s">
        <v>231</v>
      </c>
      <c r="E423" s="12" t="s">
        <v>87</v>
      </c>
      <c r="F423" s="11" t="s">
        <v>37</v>
      </c>
      <c r="G423" s="16" t="s">
        <v>1182</v>
      </c>
      <c r="H423" s="14">
        <v>26.95</v>
      </c>
      <c r="I423" s="15">
        <v>12.9</v>
      </c>
      <c r="J423" s="32">
        <v>6</v>
      </c>
      <c r="K423" s="35"/>
      <c r="L423" s="36">
        <f>Preisliste52[[#This Row],[Prix d''achat ]]*Preisliste52[[#This Row],[Quantité (selon colisage PU)]]</f>
        <v>0</v>
      </c>
      <c r="M423" s="41"/>
    </row>
    <row r="424" spans="1:13" ht="30" customHeight="1">
      <c r="A424" s="13" t="s">
        <v>1183</v>
      </c>
      <c r="B424" s="9"/>
      <c r="C424" s="10" t="s">
        <v>1177</v>
      </c>
      <c r="D424" s="11" t="s">
        <v>231</v>
      </c>
      <c r="E424" s="12" t="s">
        <v>87</v>
      </c>
      <c r="F424" s="11" t="s">
        <v>40</v>
      </c>
      <c r="G424" s="16" t="s">
        <v>1184</v>
      </c>
      <c r="H424" s="14">
        <v>26.95</v>
      </c>
      <c r="I424" s="15">
        <v>12.9</v>
      </c>
      <c r="J424" s="32">
        <v>6</v>
      </c>
      <c r="K424" s="35"/>
      <c r="L424" s="36">
        <f>Preisliste52[[#This Row],[Prix d''achat ]]*Preisliste52[[#This Row],[Quantité (selon colisage PU)]]</f>
        <v>0</v>
      </c>
      <c r="M424" s="41"/>
    </row>
    <row r="425" spans="1:13" ht="30" customHeight="1">
      <c r="A425" s="13" t="s">
        <v>1185</v>
      </c>
      <c r="B425" s="9"/>
      <c r="C425" s="10" t="s">
        <v>1186</v>
      </c>
      <c r="D425" s="11" t="s">
        <v>1187</v>
      </c>
      <c r="E425" s="12" t="s">
        <v>232</v>
      </c>
      <c r="F425" s="11" t="s">
        <v>25</v>
      </c>
      <c r="G425" s="17" t="s">
        <v>1188</v>
      </c>
      <c r="H425" s="14">
        <v>10.95</v>
      </c>
      <c r="I425" s="15">
        <v>5.2</v>
      </c>
      <c r="J425" s="32">
        <v>6</v>
      </c>
      <c r="K425" s="35"/>
      <c r="L425" s="36">
        <f>Preisliste52[[#This Row],[Prix d''achat ]]*Preisliste52[[#This Row],[Quantité (selon colisage PU)]]</f>
        <v>0</v>
      </c>
      <c r="M425" s="41"/>
    </row>
    <row r="426" spans="1:13" ht="30" customHeight="1">
      <c r="A426" s="13" t="s">
        <v>1189</v>
      </c>
      <c r="B426" s="9"/>
      <c r="C426" s="10" t="s">
        <v>1186</v>
      </c>
      <c r="D426" s="11" t="s">
        <v>1187</v>
      </c>
      <c r="E426" s="12" t="s">
        <v>232</v>
      </c>
      <c r="F426" s="11" t="s">
        <v>28</v>
      </c>
      <c r="G426" s="17" t="s">
        <v>1190</v>
      </c>
      <c r="H426" s="14">
        <v>10.95</v>
      </c>
      <c r="I426" s="15">
        <v>5.2</v>
      </c>
      <c r="J426" s="32">
        <v>6</v>
      </c>
      <c r="K426" s="35"/>
      <c r="L426" s="36">
        <f>Preisliste52[[#This Row],[Prix d''achat ]]*Preisliste52[[#This Row],[Quantité (selon colisage PU)]]</f>
        <v>0</v>
      </c>
      <c r="M426" s="41"/>
    </row>
    <row r="427" spans="1:13" ht="30" customHeight="1">
      <c r="A427" s="13" t="s">
        <v>1191</v>
      </c>
      <c r="B427" s="9"/>
      <c r="C427" s="10" t="s">
        <v>1186</v>
      </c>
      <c r="D427" s="11" t="s">
        <v>1187</v>
      </c>
      <c r="E427" s="12" t="s">
        <v>232</v>
      </c>
      <c r="F427" s="11" t="s">
        <v>37</v>
      </c>
      <c r="G427" s="17" t="s">
        <v>1192</v>
      </c>
      <c r="H427" s="14">
        <v>10.95</v>
      </c>
      <c r="I427" s="15">
        <v>5.2</v>
      </c>
      <c r="J427" s="32">
        <v>6</v>
      </c>
      <c r="K427" s="35"/>
      <c r="L427" s="36">
        <f>Preisliste52[[#This Row],[Prix d''achat ]]*Preisliste52[[#This Row],[Quantité (selon colisage PU)]]</f>
        <v>0</v>
      </c>
      <c r="M427" s="41"/>
    </row>
    <row r="428" spans="1:13" ht="30" customHeight="1">
      <c r="A428" s="13" t="s">
        <v>1193</v>
      </c>
      <c r="B428" s="9"/>
      <c r="C428" s="10" t="s">
        <v>1186</v>
      </c>
      <c r="D428" s="11" t="s">
        <v>1187</v>
      </c>
      <c r="E428" s="12" t="s">
        <v>232</v>
      </c>
      <c r="F428" s="11" t="s">
        <v>40</v>
      </c>
      <c r="G428" s="17" t="s">
        <v>1194</v>
      </c>
      <c r="H428" s="14">
        <v>10.95</v>
      </c>
      <c r="I428" s="15">
        <v>5.2</v>
      </c>
      <c r="J428" s="32">
        <v>6</v>
      </c>
      <c r="K428" s="35"/>
      <c r="L428" s="36">
        <f>Preisliste52[[#This Row],[Prix d''achat ]]*Preisliste52[[#This Row],[Quantité (selon colisage PU)]]</f>
        <v>0</v>
      </c>
      <c r="M428" s="41"/>
    </row>
    <row r="429" spans="1:13" ht="30" customHeight="1">
      <c r="A429" s="13" t="s">
        <v>1195</v>
      </c>
      <c r="B429" s="9"/>
      <c r="C429" s="10" t="s">
        <v>1196</v>
      </c>
      <c r="D429" s="11" t="s">
        <v>1187</v>
      </c>
      <c r="E429" s="12" t="s">
        <v>232</v>
      </c>
      <c r="F429" s="11" t="s">
        <v>162</v>
      </c>
      <c r="G429" s="16" t="s">
        <v>1197</v>
      </c>
      <c r="H429" s="14">
        <v>12.95</v>
      </c>
      <c r="I429" s="15">
        <v>5.95</v>
      </c>
      <c r="J429" s="32">
        <v>4</v>
      </c>
      <c r="K429" s="35"/>
      <c r="L429" s="36">
        <f>Preisliste52[[#This Row],[Prix d''achat ]]*Preisliste52[[#This Row],[Quantité (selon colisage PU)]]</f>
        <v>0</v>
      </c>
      <c r="M429" s="41"/>
    </row>
    <row r="430" spans="1:13" ht="30" customHeight="1">
      <c r="A430" s="13" t="s">
        <v>1198</v>
      </c>
      <c r="B430" s="9"/>
      <c r="C430" s="10" t="s">
        <v>1199</v>
      </c>
      <c r="D430" s="11" t="s">
        <v>1187</v>
      </c>
      <c r="E430" s="12" t="s">
        <v>232</v>
      </c>
      <c r="F430" s="11" t="s">
        <v>174</v>
      </c>
      <c r="G430" s="16" t="s">
        <v>1200</v>
      </c>
      <c r="H430" s="14">
        <v>12.95</v>
      </c>
      <c r="I430" s="15">
        <v>5.95</v>
      </c>
      <c r="J430" s="32">
        <v>4</v>
      </c>
      <c r="K430" s="35"/>
      <c r="L430" s="36">
        <f>Preisliste52[[#This Row],[Prix d''achat ]]*Preisliste52[[#This Row],[Quantité (selon colisage PU)]]</f>
        <v>0</v>
      </c>
      <c r="M430" s="41"/>
    </row>
    <row r="431" spans="1:13" ht="30" customHeight="1">
      <c r="A431" s="13" t="s">
        <v>1201</v>
      </c>
      <c r="B431" s="9"/>
      <c r="C431" s="10" t="s">
        <v>1202</v>
      </c>
      <c r="D431" s="11" t="s">
        <v>1187</v>
      </c>
      <c r="E431" s="12" t="s">
        <v>232</v>
      </c>
      <c r="F431" s="11" t="s">
        <v>158</v>
      </c>
      <c r="G431" s="16" t="s">
        <v>1203</v>
      </c>
      <c r="H431" s="14">
        <v>12.95</v>
      </c>
      <c r="I431" s="15">
        <v>5.95</v>
      </c>
      <c r="J431" s="32">
        <v>4</v>
      </c>
      <c r="K431" s="35"/>
      <c r="L431" s="36">
        <f>Preisliste52[[#This Row],[Prix d''achat ]]*Preisliste52[[#This Row],[Quantité (selon colisage PU)]]</f>
        <v>0</v>
      </c>
      <c r="M431" s="41"/>
    </row>
    <row r="432" spans="1:13" ht="30" customHeight="1">
      <c r="A432" s="13" t="s">
        <v>1204</v>
      </c>
      <c r="B432" s="9"/>
      <c r="C432" s="10" t="s">
        <v>1205</v>
      </c>
      <c r="D432" s="11" t="s">
        <v>1206</v>
      </c>
      <c r="E432" s="12" t="s">
        <v>18</v>
      </c>
      <c r="F432" s="11" t="s">
        <v>25</v>
      </c>
      <c r="G432" s="16" t="s">
        <v>1207</v>
      </c>
      <c r="H432" s="14">
        <v>5.95</v>
      </c>
      <c r="I432" s="15">
        <v>2.8</v>
      </c>
      <c r="J432" s="32">
        <v>6</v>
      </c>
      <c r="K432" s="35"/>
      <c r="L432" s="36">
        <f>Preisliste52[[#This Row],[Prix d''achat ]]*Preisliste52[[#This Row],[Quantité (selon colisage PU)]]</f>
        <v>0</v>
      </c>
      <c r="M432" s="41"/>
    </row>
    <row r="433" spans="1:13" ht="30" customHeight="1">
      <c r="A433" s="13" t="s">
        <v>1208</v>
      </c>
      <c r="B433" s="9"/>
      <c r="C433" s="10" t="s">
        <v>1205</v>
      </c>
      <c r="D433" s="11" t="s">
        <v>1206</v>
      </c>
      <c r="E433" s="12" t="s">
        <v>18</v>
      </c>
      <c r="F433" s="11" t="s">
        <v>28</v>
      </c>
      <c r="G433" s="16" t="s">
        <v>1209</v>
      </c>
      <c r="H433" s="14">
        <v>5.95</v>
      </c>
      <c r="I433" s="15">
        <v>2.8</v>
      </c>
      <c r="J433" s="32">
        <v>6</v>
      </c>
      <c r="K433" s="35"/>
      <c r="L433" s="36">
        <f>Preisliste52[[#This Row],[Prix d''achat ]]*Preisliste52[[#This Row],[Quantité (selon colisage PU)]]</f>
        <v>0</v>
      </c>
      <c r="M433" s="41"/>
    </row>
    <row r="434" spans="1:13" ht="30" customHeight="1">
      <c r="A434" s="13" t="s">
        <v>1210</v>
      </c>
      <c r="B434" s="9"/>
      <c r="C434" s="10" t="s">
        <v>1205</v>
      </c>
      <c r="D434" s="11" t="s">
        <v>1206</v>
      </c>
      <c r="E434" s="12" t="s">
        <v>18</v>
      </c>
      <c r="F434" s="11" t="s">
        <v>37</v>
      </c>
      <c r="G434" s="16" t="s">
        <v>1211</v>
      </c>
      <c r="H434" s="14">
        <v>5.95</v>
      </c>
      <c r="I434" s="15">
        <v>2.8</v>
      </c>
      <c r="J434" s="32">
        <v>6</v>
      </c>
      <c r="K434" s="35"/>
      <c r="L434" s="36">
        <f>Preisliste52[[#This Row],[Prix d''achat ]]*Preisliste52[[#This Row],[Quantité (selon colisage PU)]]</f>
        <v>0</v>
      </c>
      <c r="M434" s="41"/>
    </row>
    <row r="435" spans="1:13" ht="30" customHeight="1">
      <c r="A435" s="13" t="s">
        <v>1212</v>
      </c>
      <c r="B435" s="9"/>
      <c r="C435" s="10" t="s">
        <v>1205</v>
      </c>
      <c r="D435" s="11" t="s">
        <v>1206</v>
      </c>
      <c r="E435" s="12" t="s">
        <v>18</v>
      </c>
      <c r="F435" s="11" t="s">
        <v>40</v>
      </c>
      <c r="G435" s="16" t="s">
        <v>1213</v>
      </c>
      <c r="H435" s="14">
        <v>5.95</v>
      </c>
      <c r="I435" s="15">
        <v>2.8</v>
      </c>
      <c r="J435" s="32">
        <v>6</v>
      </c>
      <c r="K435" s="35"/>
      <c r="L435" s="36">
        <f>Preisliste52[[#This Row],[Prix d''achat ]]*Preisliste52[[#This Row],[Quantité (selon colisage PU)]]</f>
        <v>0</v>
      </c>
      <c r="M435" s="41"/>
    </row>
    <row r="436" spans="1:13" ht="30" customHeight="1">
      <c r="A436" s="13" t="s">
        <v>1214</v>
      </c>
      <c r="B436" s="9"/>
      <c r="C436" s="10" t="s">
        <v>1215</v>
      </c>
      <c r="D436" s="11" t="s">
        <v>733</v>
      </c>
      <c r="E436" s="12" t="s">
        <v>87</v>
      </c>
      <c r="F436" s="11" t="s">
        <v>1216</v>
      </c>
      <c r="G436" s="16" t="s">
        <v>1217</v>
      </c>
      <c r="H436" s="14">
        <v>26.95</v>
      </c>
      <c r="I436" s="15">
        <v>12.9</v>
      </c>
      <c r="J436" s="32">
        <v>4</v>
      </c>
      <c r="K436" s="35"/>
      <c r="L436" s="36">
        <f>Preisliste52[[#This Row],[Prix d''achat ]]*Preisliste52[[#This Row],[Quantité (selon colisage PU)]]</f>
        <v>0</v>
      </c>
      <c r="M436" s="41"/>
    </row>
    <row r="437" spans="1:13" ht="30" customHeight="1">
      <c r="A437" s="13" t="s">
        <v>1218</v>
      </c>
      <c r="B437" s="9"/>
      <c r="C437" s="10" t="s">
        <v>1219</v>
      </c>
      <c r="D437" s="11" t="s">
        <v>738</v>
      </c>
      <c r="E437" s="12" t="s">
        <v>232</v>
      </c>
      <c r="F437" s="11" t="s">
        <v>1216</v>
      </c>
      <c r="G437" s="17" t="s">
        <v>1220</v>
      </c>
      <c r="H437" s="14">
        <v>26.95</v>
      </c>
      <c r="I437" s="15">
        <v>12.9</v>
      </c>
      <c r="J437" s="32">
        <v>4</v>
      </c>
      <c r="K437" s="35"/>
      <c r="L437" s="36">
        <f>Preisliste52[[#This Row],[Prix d''achat ]]*Preisliste52[[#This Row],[Quantité (selon colisage PU)]]</f>
        <v>0</v>
      </c>
      <c r="M437" s="41"/>
    </row>
    <row r="438" spans="1:13" ht="30" customHeight="1">
      <c r="A438" s="13" t="s">
        <v>1221</v>
      </c>
      <c r="B438" s="9"/>
      <c r="C438" s="10" t="s">
        <v>1222</v>
      </c>
      <c r="D438" s="11" t="s">
        <v>1223</v>
      </c>
      <c r="E438" s="12" t="s">
        <v>18</v>
      </c>
      <c r="F438" s="11" t="s">
        <v>25</v>
      </c>
      <c r="G438" s="16" t="s">
        <v>1224</v>
      </c>
      <c r="H438" s="14">
        <v>10.95</v>
      </c>
      <c r="I438" s="15">
        <v>5.15</v>
      </c>
      <c r="J438" s="32">
        <v>8</v>
      </c>
      <c r="K438" s="35"/>
      <c r="L438" s="36">
        <f>Preisliste52[[#This Row],[Prix d''achat ]]*Preisliste52[[#This Row],[Quantité (selon colisage PU)]]</f>
        <v>0</v>
      </c>
      <c r="M438" s="41"/>
    </row>
    <row r="439" spans="1:13" ht="30" customHeight="1">
      <c r="A439" s="13" t="s">
        <v>1225</v>
      </c>
      <c r="B439" s="9"/>
      <c r="C439" s="10" t="s">
        <v>1226</v>
      </c>
      <c r="D439" s="11" t="s">
        <v>798</v>
      </c>
      <c r="E439" s="12" t="s">
        <v>18</v>
      </c>
      <c r="F439" s="11" t="s">
        <v>799</v>
      </c>
      <c r="G439" s="16" t="s">
        <v>1227</v>
      </c>
      <c r="H439" s="14">
        <v>6.95</v>
      </c>
      <c r="I439" s="15">
        <v>3.3</v>
      </c>
      <c r="J439" s="32">
        <v>24</v>
      </c>
      <c r="K439" s="35"/>
      <c r="L439" s="36">
        <f>Preisliste52[[#This Row],[Prix d''achat ]]*Preisliste52[[#This Row],[Quantité (selon colisage PU)]]</f>
        <v>0</v>
      </c>
      <c r="M439" s="41"/>
    </row>
    <row r="440" spans="1:13" ht="30" customHeight="1">
      <c r="A440" s="13" t="s">
        <v>1228</v>
      </c>
      <c r="B440" s="9"/>
      <c r="C440" s="10" t="s">
        <v>1226</v>
      </c>
      <c r="D440" s="11" t="s">
        <v>798</v>
      </c>
      <c r="E440" s="12" t="s">
        <v>18</v>
      </c>
      <c r="F440" s="11" t="s">
        <v>1229</v>
      </c>
      <c r="G440" s="16" t="s">
        <v>1230</v>
      </c>
      <c r="H440" s="14">
        <v>6.95</v>
      </c>
      <c r="I440" s="15">
        <v>3.3</v>
      </c>
      <c r="J440" s="32">
        <v>24</v>
      </c>
      <c r="K440" s="35"/>
      <c r="L440" s="36">
        <f>Preisliste52[[#This Row],[Prix d''achat ]]*Preisliste52[[#This Row],[Quantité (selon colisage PU)]]</f>
        <v>0</v>
      </c>
      <c r="M440" s="41"/>
    </row>
    <row r="441" spans="1:13" ht="30" customHeight="1">
      <c r="A441" s="16" t="s">
        <v>1231</v>
      </c>
      <c r="B441" s="9"/>
      <c r="C441" s="10" t="s">
        <v>1226</v>
      </c>
      <c r="D441" s="11" t="s">
        <v>798</v>
      </c>
      <c r="E441" s="12"/>
      <c r="F441" s="11" t="s">
        <v>37</v>
      </c>
      <c r="G441" s="16" t="s">
        <v>1232</v>
      </c>
      <c r="H441" s="14">
        <v>6.95</v>
      </c>
      <c r="I441" s="15">
        <v>3.3</v>
      </c>
      <c r="J441" s="32">
        <v>24</v>
      </c>
      <c r="K441" s="35"/>
      <c r="L441" s="36">
        <f>Preisliste52[[#This Row],[Prix d''achat ]]*Preisliste52[[#This Row],[Quantité (selon colisage PU)]]</f>
        <v>0</v>
      </c>
      <c r="M441" s="41"/>
    </row>
    <row r="442" spans="1:13" ht="30" customHeight="1">
      <c r="A442" s="16" t="s">
        <v>1233</v>
      </c>
      <c r="B442" s="9"/>
      <c r="C442" s="10" t="s">
        <v>1226</v>
      </c>
      <c r="D442" s="11" t="s">
        <v>798</v>
      </c>
      <c r="E442" s="12"/>
      <c r="F442" s="11" t="s">
        <v>40</v>
      </c>
      <c r="G442" s="16" t="s">
        <v>1234</v>
      </c>
      <c r="H442" s="14">
        <v>6.95</v>
      </c>
      <c r="I442" s="15">
        <v>3.3</v>
      </c>
      <c r="J442" s="32">
        <v>24</v>
      </c>
      <c r="K442" s="35"/>
      <c r="L442" s="36">
        <f>Preisliste52[[#This Row],[Prix d''achat ]]*Preisliste52[[#This Row],[Quantité (selon colisage PU)]]</f>
        <v>0</v>
      </c>
      <c r="M442" s="41"/>
    </row>
    <row r="443" spans="1:13" ht="30" customHeight="1">
      <c r="A443" s="16" t="s">
        <v>1235</v>
      </c>
      <c r="B443" s="9"/>
      <c r="C443" s="10" t="s">
        <v>1226</v>
      </c>
      <c r="D443" s="11" t="s">
        <v>798</v>
      </c>
      <c r="E443" s="12"/>
      <c r="F443" s="11" t="s">
        <v>1236</v>
      </c>
      <c r="G443" s="16" t="s">
        <v>1237</v>
      </c>
      <c r="H443" s="14">
        <v>6.95</v>
      </c>
      <c r="I443" s="15">
        <v>3.3</v>
      </c>
      <c r="J443" s="32">
        <v>24</v>
      </c>
      <c r="K443" s="35"/>
      <c r="L443" s="36">
        <f>Preisliste52[[#This Row],[Prix d''achat ]]*Preisliste52[[#This Row],[Quantité (selon colisage PU)]]</f>
        <v>0</v>
      </c>
      <c r="M443" s="41"/>
    </row>
    <row r="444" spans="1:13" ht="30" customHeight="1">
      <c r="A444" s="13" t="s">
        <v>1238</v>
      </c>
      <c r="B444" s="9"/>
      <c r="C444" s="10" t="s">
        <v>1239</v>
      </c>
      <c r="D444" s="11" t="s">
        <v>1240</v>
      </c>
      <c r="E444" s="12" t="s">
        <v>18</v>
      </c>
      <c r="F444" s="11" t="s">
        <v>19</v>
      </c>
      <c r="G444" s="16" t="s">
        <v>1241</v>
      </c>
      <c r="H444" s="14">
        <v>43.95</v>
      </c>
      <c r="I444" s="15">
        <v>20.5</v>
      </c>
      <c r="J444" s="32">
        <v>1</v>
      </c>
      <c r="K444" s="35"/>
      <c r="L444" s="36">
        <f>Preisliste52[[#This Row],[Prix d''achat ]]*Preisliste52[[#This Row],[Quantité (selon colisage PU)]]</f>
        <v>0</v>
      </c>
      <c r="M444" s="41"/>
    </row>
    <row r="445" spans="1:13" ht="30" customHeight="1">
      <c r="A445" s="13" t="s">
        <v>1242</v>
      </c>
      <c r="B445" s="9"/>
      <c r="C445" s="10" t="s">
        <v>1239</v>
      </c>
      <c r="D445" s="11" t="s">
        <v>1240</v>
      </c>
      <c r="E445" s="12" t="s">
        <v>18</v>
      </c>
      <c r="F445" s="11" t="s">
        <v>799</v>
      </c>
      <c r="G445" s="16" t="s">
        <v>1243</v>
      </c>
      <c r="H445" s="14">
        <v>43.95</v>
      </c>
      <c r="I445" s="15">
        <v>20.5</v>
      </c>
      <c r="J445" s="32">
        <v>1</v>
      </c>
      <c r="K445" s="35"/>
      <c r="L445" s="36">
        <f>Preisliste52[[#This Row],[Prix d''achat ]]*Preisliste52[[#This Row],[Quantité (selon colisage PU)]]</f>
        <v>0</v>
      </c>
      <c r="M445" s="41"/>
    </row>
    <row r="446" spans="1:13" ht="30" customHeight="1">
      <c r="A446" s="13" t="s">
        <v>1244</v>
      </c>
      <c r="B446" s="9"/>
      <c r="C446" s="10" t="s">
        <v>1245</v>
      </c>
      <c r="D446" s="11" t="s">
        <v>1246</v>
      </c>
      <c r="E446" s="12" t="s">
        <v>18</v>
      </c>
      <c r="F446" s="11" t="s">
        <v>25</v>
      </c>
      <c r="G446" s="16" t="s">
        <v>1247</v>
      </c>
      <c r="H446" s="14">
        <v>21.95</v>
      </c>
      <c r="I446" s="15">
        <v>10.45</v>
      </c>
      <c r="J446" s="32">
        <v>6</v>
      </c>
      <c r="K446" s="35"/>
      <c r="L446" s="36">
        <f>Preisliste52[[#This Row],[Prix d''achat ]]*Preisliste52[[#This Row],[Quantité (selon colisage PU)]]</f>
        <v>0</v>
      </c>
      <c r="M446" s="41"/>
    </row>
    <row r="447" spans="1:13" ht="30" customHeight="1">
      <c r="A447" s="13" t="s">
        <v>1248</v>
      </c>
      <c r="B447" s="9"/>
      <c r="C447" s="10" t="s">
        <v>1245</v>
      </c>
      <c r="D447" s="11" t="s">
        <v>1246</v>
      </c>
      <c r="E447" s="12" t="s">
        <v>18</v>
      </c>
      <c r="F447" s="11" t="s">
        <v>28</v>
      </c>
      <c r="G447" s="16" t="s">
        <v>1249</v>
      </c>
      <c r="H447" s="14">
        <v>21.95</v>
      </c>
      <c r="I447" s="15">
        <v>10.45</v>
      </c>
      <c r="J447" s="32">
        <v>6</v>
      </c>
      <c r="K447" s="35"/>
      <c r="L447" s="36">
        <f>Preisliste52[[#This Row],[Prix d''achat ]]*Preisliste52[[#This Row],[Quantité (selon colisage PU)]]</f>
        <v>0</v>
      </c>
      <c r="M447" s="41"/>
    </row>
    <row r="448" spans="1:13" ht="30" customHeight="1">
      <c r="A448" s="13" t="s">
        <v>1250</v>
      </c>
      <c r="B448" s="9"/>
      <c r="C448" s="10" t="s">
        <v>1245</v>
      </c>
      <c r="D448" s="11" t="s">
        <v>1246</v>
      </c>
      <c r="E448" s="12" t="s">
        <v>18</v>
      </c>
      <c r="F448" s="11" t="s">
        <v>37</v>
      </c>
      <c r="G448" s="16" t="s">
        <v>1251</v>
      </c>
      <c r="H448" s="14">
        <v>21.95</v>
      </c>
      <c r="I448" s="15">
        <v>10.45</v>
      </c>
      <c r="J448" s="32">
        <v>6</v>
      </c>
      <c r="K448" s="35"/>
      <c r="L448" s="36">
        <f>Preisliste52[[#This Row],[Prix d''achat ]]*Preisliste52[[#This Row],[Quantité (selon colisage PU)]]</f>
        <v>0</v>
      </c>
      <c r="M448" s="41"/>
    </row>
    <row r="449" spans="1:13" ht="30" customHeight="1">
      <c r="A449" s="13" t="s">
        <v>1252</v>
      </c>
      <c r="B449" s="9"/>
      <c r="C449" s="10" t="s">
        <v>1245</v>
      </c>
      <c r="D449" s="11" t="s">
        <v>1246</v>
      </c>
      <c r="E449" s="12" t="s">
        <v>18</v>
      </c>
      <c r="F449" s="11" t="s">
        <v>40</v>
      </c>
      <c r="G449" s="16" t="s">
        <v>1253</v>
      </c>
      <c r="H449" s="14">
        <v>21.95</v>
      </c>
      <c r="I449" s="15">
        <v>10.45</v>
      </c>
      <c r="J449" s="32">
        <v>6</v>
      </c>
      <c r="K449" s="35"/>
      <c r="L449" s="36">
        <f>Preisliste52[[#This Row],[Prix d''achat ]]*Preisliste52[[#This Row],[Quantité (selon colisage PU)]]</f>
        <v>0</v>
      </c>
      <c r="M449" s="41"/>
    </row>
    <row r="450" spans="1:13" ht="30" customHeight="1">
      <c r="A450" s="13" t="s">
        <v>1254</v>
      </c>
      <c r="B450" s="9"/>
      <c r="C450" s="10" t="s">
        <v>1255</v>
      </c>
      <c r="D450" s="11" t="s">
        <v>1246</v>
      </c>
      <c r="E450" s="12" t="s">
        <v>18</v>
      </c>
      <c r="F450" s="11" t="s">
        <v>25</v>
      </c>
      <c r="G450" s="16" t="s">
        <v>1256</v>
      </c>
      <c r="H450" s="14">
        <v>10.95</v>
      </c>
      <c r="I450" s="15">
        <v>5.2</v>
      </c>
      <c r="J450" s="32">
        <v>6</v>
      </c>
      <c r="K450" s="35"/>
      <c r="L450" s="36">
        <f>Preisliste52[[#This Row],[Prix d''achat ]]*Preisliste52[[#This Row],[Quantité (selon colisage PU)]]</f>
        <v>0</v>
      </c>
      <c r="M450" s="41"/>
    </row>
    <row r="451" spans="1:13" ht="30" customHeight="1">
      <c r="A451" s="13" t="s">
        <v>1257</v>
      </c>
      <c r="B451" s="9"/>
      <c r="C451" s="10" t="s">
        <v>1255</v>
      </c>
      <c r="D451" s="11" t="s">
        <v>1246</v>
      </c>
      <c r="E451" s="12" t="s">
        <v>18</v>
      </c>
      <c r="F451" s="11" t="s">
        <v>28</v>
      </c>
      <c r="G451" s="16" t="s">
        <v>1258</v>
      </c>
      <c r="H451" s="14">
        <v>10.95</v>
      </c>
      <c r="I451" s="15">
        <v>5.2</v>
      </c>
      <c r="J451" s="32">
        <v>6</v>
      </c>
      <c r="K451" s="35"/>
      <c r="L451" s="36">
        <f>Preisliste52[[#This Row],[Prix d''achat ]]*Preisliste52[[#This Row],[Quantité (selon colisage PU)]]</f>
        <v>0</v>
      </c>
      <c r="M451" s="41"/>
    </row>
    <row r="452" spans="1:13" ht="30" customHeight="1">
      <c r="A452" s="13" t="s">
        <v>1259</v>
      </c>
      <c r="B452" s="9"/>
      <c r="C452" s="10" t="s">
        <v>1255</v>
      </c>
      <c r="D452" s="11" t="s">
        <v>1246</v>
      </c>
      <c r="E452" s="12" t="s">
        <v>18</v>
      </c>
      <c r="F452" s="11" t="s">
        <v>37</v>
      </c>
      <c r="G452" s="16" t="s">
        <v>1260</v>
      </c>
      <c r="H452" s="14">
        <v>10.95</v>
      </c>
      <c r="I452" s="15">
        <v>5.2</v>
      </c>
      <c r="J452" s="32">
        <v>6</v>
      </c>
      <c r="K452" s="35"/>
      <c r="L452" s="36">
        <f>Preisliste52[[#This Row],[Prix d''achat ]]*Preisliste52[[#This Row],[Quantité (selon colisage PU)]]</f>
        <v>0</v>
      </c>
      <c r="M452" s="41"/>
    </row>
    <row r="453" spans="1:13" ht="30" customHeight="1">
      <c r="A453" s="13" t="s">
        <v>1261</v>
      </c>
      <c r="B453" s="9"/>
      <c r="C453" s="10" t="s">
        <v>1255</v>
      </c>
      <c r="D453" s="11" t="s">
        <v>1246</v>
      </c>
      <c r="E453" s="12" t="s">
        <v>18</v>
      </c>
      <c r="F453" s="11" t="s">
        <v>40</v>
      </c>
      <c r="G453" s="16" t="s">
        <v>1262</v>
      </c>
      <c r="H453" s="14">
        <v>10.95</v>
      </c>
      <c r="I453" s="15">
        <v>5.2</v>
      </c>
      <c r="J453" s="32">
        <v>6</v>
      </c>
      <c r="K453" s="35"/>
      <c r="L453" s="36">
        <f>Preisliste52[[#This Row],[Prix d''achat ]]*Preisliste52[[#This Row],[Quantité (selon colisage PU)]]</f>
        <v>0</v>
      </c>
      <c r="M453" s="41"/>
    </row>
    <row r="454" spans="1:13" ht="30" customHeight="1">
      <c r="A454" s="16" t="s">
        <v>1263</v>
      </c>
      <c r="B454" s="9"/>
      <c r="C454" s="10" t="s">
        <v>1264</v>
      </c>
      <c r="D454" s="11" t="s">
        <v>1265</v>
      </c>
      <c r="E454" s="12"/>
      <c r="F454" s="11" t="s">
        <v>1266</v>
      </c>
      <c r="G454" s="16" t="s">
        <v>1267</v>
      </c>
      <c r="H454" s="14">
        <v>14.95</v>
      </c>
      <c r="I454" s="15">
        <v>7.15</v>
      </c>
      <c r="J454" s="32">
        <v>4</v>
      </c>
      <c r="K454" s="35"/>
      <c r="L454" s="36">
        <f>Preisliste52[[#This Row],[Prix d''achat ]]*Preisliste52[[#This Row],[Quantité (selon colisage PU)]]</f>
        <v>0</v>
      </c>
      <c r="M454" s="41"/>
    </row>
    <row r="455" spans="1:13" ht="30" customHeight="1">
      <c r="A455" s="16" t="s">
        <v>1268</v>
      </c>
      <c r="B455" s="9"/>
      <c r="C455" s="10" t="s">
        <v>1264</v>
      </c>
      <c r="D455" s="11" t="s">
        <v>1265</v>
      </c>
      <c r="E455" s="12"/>
      <c r="F455" s="11" t="s">
        <v>1269</v>
      </c>
      <c r="G455" s="16" t="s">
        <v>1270</v>
      </c>
      <c r="H455" s="14">
        <v>14.95</v>
      </c>
      <c r="I455" s="15">
        <v>7.15</v>
      </c>
      <c r="J455" s="32">
        <v>4</v>
      </c>
      <c r="K455" s="35"/>
      <c r="L455" s="36">
        <f>Preisliste52[[#This Row],[Prix d''achat ]]*Preisliste52[[#This Row],[Quantité (selon colisage PU)]]</f>
        <v>0</v>
      </c>
      <c r="M455" s="41"/>
    </row>
    <row r="456" spans="1:13" ht="30" customHeight="1">
      <c r="A456" s="16" t="s">
        <v>1271</v>
      </c>
      <c r="B456" s="9"/>
      <c r="C456" s="10" t="s">
        <v>1264</v>
      </c>
      <c r="D456" s="11" t="s">
        <v>1265</v>
      </c>
      <c r="E456" s="12"/>
      <c r="F456" s="11" t="s">
        <v>1272</v>
      </c>
      <c r="G456" s="17" t="s">
        <v>1273</v>
      </c>
      <c r="H456" s="14">
        <v>14.95</v>
      </c>
      <c r="I456" s="15">
        <v>7.15</v>
      </c>
      <c r="J456" s="32">
        <v>4</v>
      </c>
      <c r="K456" s="35"/>
      <c r="L456" s="36">
        <f>Preisliste52[[#This Row],[Prix d''achat ]]*Preisliste52[[#This Row],[Quantité (selon colisage PU)]]</f>
        <v>0</v>
      </c>
      <c r="M456" s="41"/>
    </row>
    <row r="457" spans="1:13" ht="30" customHeight="1">
      <c r="A457" s="13" t="s">
        <v>1274</v>
      </c>
      <c r="B457" s="9"/>
      <c r="C457" s="10" t="s">
        <v>1275</v>
      </c>
      <c r="D457" s="11" t="s">
        <v>1084</v>
      </c>
      <c r="E457" s="12" t="s">
        <v>18</v>
      </c>
      <c r="F457" s="11" t="s">
        <v>148</v>
      </c>
      <c r="G457" s="17" t="s">
        <v>1276</v>
      </c>
      <c r="H457" s="14">
        <v>10.95</v>
      </c>
      <c r="I457" s="15">
        <v>5.2</v>
      </c>
      <c r="J457" s="32">
        <v>4</v>
      </c>
      <c r="K457" s="35"/>
      <c r="L457" s="36">
        <f>Preisliste52[[#This Row],[Prix d''achat ]]*Preisliste52[[#This Row],[Quantité (selon colisage PU)]]</f>
        <v>0</v>
      </c>
      <c r="M457" s="41"/>
    </row>
    <row r="458" spans="1:13" ht="30" customHeight="1">
      <c r="A458" s="13" t="s">
        <v>1277</v>
      </c>
      <c r="B458" s="9"/>
      <c r="C458" s="10" t="s">
        <v>1278</v>
      </c>
      <c r="D458" s="11" t="s">
        <v>1084</v>
      </c>
      <c r="E458" s="12" t="s">
        <v>18</v>
      </c>
      <c r="F458" s="11" t="s">
        <v>152</v>
      </c>
      <c r="G458" s="17" t="s">
        <v>1279</v>
      </c>
      <c r="H458" s="14">
        <v>11.95</v>
      </c>
      <c r="I458" s="15">
        <v>5.65</v>
      </c>
      <c r="J458" s="32">
        <v>4</v>
      </c>
      <c r="K458" s="35"/>
      <c r="L458" s="36">
        <f>Preisliste52[[#This Row],[Prix d''achat ]]*Preisliste52[[#This Row],[Quantité (selon colisage PU)]]</f>
        <v>0</v>
      </c>
      <c r="M458" s="41"/>
    </row>
    <row r="459" spans="1:13" ht="30" customHeight="1">
      <c r="A459" s="13" t="s">
        <v>1280</v>
      </c>
      <c r="B459" s="9"/>
      <c r="C459" s="10" t="s">
        <v>1278</v>
      </c>
      <c r="D459" s="11" t="s">
        <v>1084</v>
      </c>
      <c r="E459" s="12" t="s">
        <v>18</v>
      </c>
      <c r="F459" s="11" t="s">
        <v>155</v>
      </c>
      <c r="G459" s="17" t="s">
        <v>1281</v>
      </c>
      <c r="H459" s="14">
        <v>11.95</v>
      </c>
      <c r="I459" s="15">
        <v>5.65</v>
      </c>
      <c r="J459" s="32">
        <v>4</v>
      </c>
      <c r="K459" s="35"/>
      <c r="L459" s="36">
        <f>Preisliste52[[#This Row],[Prix d''achat ]]*Preisliste52[[#This Row],[Quantité (selon colisage PU)]]</f>
        <v>0</v>
      </c>
      <c r="M459" s="41"/>
    </row>
    <row r="460" spans="1:13" ht="30" customHeight="1">
      <c r="A460" s="13" t="s">
        <v>1282</v>
      </c>
      <c r="B460" s="9"/>
      <c r="C460" s="10" t="s">
        <v>1278</v>
      </c>
      <c r="D460" s="11" t="s">
        <v>1084</v>
      </c>
      <c r="E460" s="12" t="s">
        <v>18</v>
      </c>
      <c r="F460" s="11" t="s">
        <v>158</v>
      </c>
      <c r="G460" s="17" t="s">
        <v>1283</v>
      </c>
      <c r="H460" s="14">
        <v>11.95</v>
      </c>
      <c r="I460" s="15">
        <v>5.65</v>
      </c>
      <c r="J460" s="32">
        <v>4</v>
      </c>
      <c r="K460" s="35"/>
      <c r="L460" s="36">
        <f>Preisliste52[[#This Row],[Prix d''achat ]]*Preisliste52[[#This Row],[Quantité (selon colisage PU)]]</f>
        <v>0</v>
      </c>
      <c r="M460" s="41"/>
    </row>
    <row r="461" spans="1:13" ht="30" customHeight="1">
      <c r="A461" s="13" t="s">
        <v>1284</v>
      </c>
      <c r="B461" s="9"/>
      <c r="C461" s="10" t="s">
        <v>1285</v>
      </c>
      <c r="D461" s="11" t="s">
        <v>1084</v>
      </c>
      <c r="E461" s="12" t="s">
        <v>18</v>
      </c>
      <c r="F461" s="11" t="s">
        <v>162</v>
      </c>
      <c r="G461" s="17" t="s">
        <v>1286</v>
      </c>
      <c r="H461" s="14">
        <v>11.95</v>
      </c>
      <c r="I461" s="15">
        <v>5.65</v>
      </c>
      <c r="J461" s="32">
        <v>4</v>
      </c>
      <c r="K461" s="35"/>
      <c r="L461" s="36">
        <f>Preisliste52[[#This Row],[Prix d''achat ]]*Preisliste52[[#This Row],[Quantité (selon colisage PU)]]</f>
        <v>0</v>
      </c>
      <c r="M461" s="41"/>
    </row>
    <row r="462" spans="1:13" ht="30" customHeight="1">
      <c r="A462" s="13" t="s">
        <v>1287</v>
      </c>
      <c r="B462" s="9"/>
      <c r="C462" s="10" t="s">
        <v>1288</v>
      </c>
      <c r="D462" s="11" t="s">
        <v>1084</v>
      </c>
      <c r="E462" s="12" t="s">
        <v>18</v>
      </c>
      <c r="F462" s="11" t="s">
        <v>166</v>
      </c>
      <c r="G462" s="17" t="s">
        <v>1289</v>
      </c>
      <c r="H462" s="14">
        <v>11.95</v>
      </c>
      <c r="I462" s="15">
        <v>5.65</v>
      </c>
      <c r="J462" s="32">
        <v>4</v>
      </c>
      <c r="K462" s="35"/>
      <c r="L462" s="36">
        <f>Preisliste52[[#This Row],[Prix d''achat ]]*Preisliste52[[#This Row],[Quantité (selon colisage PU)]]</f>
        <v>0</v>
      </c>
      <c r="M462" s="41"/>
    </row>
    <row r="463" spans="1:13" ht="30" customHeight="1">
      <c r="A463" s="13" t="s">
        <v>1290</v>
      </c>
      <c r="B463" s="9"/>
      <c r="C463" s="10" t="s">
        <v>1291</v>
      </c>
      <c r="D463" s="11" t="s">
        <v>1084</v>
      </c>
      <c r="E463" s="12" t="s">
        <v>18</v>
      </c>
      <c r="F463" s="11" t="s">
        <v>170</v>
      </c>
      <c r="G463" s="17" t="s">
        <v>1292</v>
      </c>
      <c r="H463" s="14">
        <v>10.95</v>
      </c>
      <c r="I463" s="15">
        <v>5.2</v>
      </c>
      <c r="J463" s="32">
        <v>4</v>
      </c>
      <c r="K463" s="35"/>
      <c r="L463" s="36">
        <f>Preisliste52[[#This Row],[Prix d''achat ]]*Preisliste52[[#This Row],[Quantité (selon colisage PU)]]</f>
        <v>0</v>
      </c>
      <c r="M463" s="41"/>
    </row>
    <row r="464" spans="1:13" ht="30" customHeight="1">
      <c r="A464" s="13" t="s">
        <v>1293</v>
      </c>
      <c r="B464" s="9"/>
      <c r="C464" s="10" t="s">
        <v>1294</v>
      </c>
      <c r="D464" s="11" t="s">
        <v>1084</v>
      </c>
      <c r="E464" s="12" t="s">
        <v>18</v>
      </c>
      <c r="F464" s="11" t="s">
        <v>174</v>
      </c>
      <c r="G464" s="17" t="s">
        <v>1295</v>
      </c>
      <c r="H464" s="14">
        <v>10.95</v>
      </c>
      <c r="I464" s="15">
        <v>5.2</v>
      </c>
      <c r="J464" s="32">
        <v>4</v>
      </c>
      <c r="K464" s="35"/>
      <c r="L464" s="36">
        <f>Preisliste52[[#This Row],[Prix d''achat ]]*Preisliste52[[#This Row],[Quantité (selon colisage PU)]]</f>
        <v>0</v>
      </c>
      <c r="M464" s="41"/>
    </row>
    <row r="465" spans="1:13" ht="30" customHeight="1">
      <c r="A465" s="13" t="s">
        <v>1296</v>
      </c>
      <c r="B465" s="9"/>
      <c r="C465" s="10" t="s">
        <v>1297</v>
      </c>
      <c r="D465" s="11" t="s">
        <v>1084</v>
      </c>
      <c r="E465" s="12" t="s">
        <v>18</v>
      </c>
      <c r="F465" s="11" t="s">
        <v>188</v>
      </c>
      <c r="G465" s="17" t="s">
        <v>1298</v>
      </c>
      <c r="H465" s="14">
        <v>10.95</v>
      </c>
      <c r="I465" s="15">
        <v>5.2</v>
      </c>
      <c r="J465" s="32">
        <v>4</v>
      </c>
      <c r="K465" s="35"/>
      <c r="L465" s="36">
        <f>Preisliste52[[#This Row],[Prix d''achat ]]*Preisliste52[[#This Row],[Quantité (selon colisage PU)]]</f>
        <v>0</v>
      </c>
      <c r="M465" s="41"/>
    </row>
    <row r="466" spans="1:13" ht="30" customHeight="1">
      <c r="A466" s="16" t="s">
        <v>1299</v>
      </c>
      <c r="B466" s="9"/>
      <c r="C466" s="10" t="s">
        <v>1300</v>
      </c>
      <c r="D466" s="11" t="s">
        <v>1301</v>
      </c>
      <c r="E466" s="12" t="s">
        <v>375</v>
      </c>
      <c r="F466" s="11" t="s">
        <v>402</v>
      </c>
      <c r="G466" s="17" t="s">
        <v>1302</v>
      </c>
      <c r="H466" s="14">
        <v>8.9499999999999993</v>
      </c>
      <c r="I466" s="15">
        <v>3.95</v>
      </c>
      <c r="J466" s="32">
        <v>12</v>
      </c>
      <c r="K466" s="35"/>
      <c r="L466" s="36">
        <f>Preisliste52[[#This Row],[Prix d''achat ]]*Preisliste52[[#This Row],[Quantité (selon colisage PU)]]</f>
        <v>0</v>
      </c>
      <c r="M466" s="41"/>
    </row>
    <row r="467" spans="1:13" ht="30" customHeight="1">
      <c r="A467" s="16" t="s">
        <v>1303</v>
      </c>
      <c r="B467" s="9"/>
      <c r="C467" s="10" t="s">
        <v>1300</v>
      </c>
      <c r="D467" s="11" t="s">
        <v>1301</v>
      </c>
      <c r="E467" s="12" t="s">
        <v>375</v>
      </c>
      <c r="F467" s="11" t="s">
        <v>336</v>
      </c>
      <c r="G467" s="17" t="s">
        <v>1304</v>
      </c>
      <c r="H467" s="14">
        <v>8.9499999999999993</v>
      </c>
      <c r="I467" s="15">
        <v>3.95</v>
      </c>
      <c r="J467" s="32">
        <v>12</v>
      </c>
      <c r="K467" s="35"/>
      <c r="L467" s="36">
        <f>Preisliste52[[#This Row],[Prix d''achat ]]*Preisliste52[[#This Row],[Quantité (selon colisage PU)]]</f>
        <v>0</v>
      </c>
      <c r="M467" s="41"/>
    </row>
    <row r="468" spans="1:13" ht="30" customHeight="1">
      <c r="A468" s="16" t="s">
        <v>1305</v>
      </c>
      <c r="B468" s="9"/>
      <c r="C468" s="10" t="s">
        <v>1306</v>
      </c>
      <c r="D468" s="11" t="s">
        <v>1307</v>
      </c>
      <c r="E468" s="12"/>
      <c r="F468" s="11" t="s">
        <v>619</v>
      </c>
      <c r="G468" s="17" t="s">
        <v>1308</v>
      </c>
      <c r="H468" s="14">
        <v>28.95</v>
      </c>
      <c r="I468" s="15">
        <v>13.35</v>
      </c>
      <c r="J468" s="32">
        <v>4</v>
      </c>
      <c r="K468" s="35"/>
      <c r="L468" s="36">
        <f>Preisliste52[[#This Row],[Prix d''achat ]]*Preisliste52[[#This Row],[Quantité (selon colisage PU)]]</f>
        <v>0</v>
      </c>
      <c r="M468" s="41"/>
    </row>
    <row r="469" spans="1:13" ht="30" customHeight="1">
      <c r="A469" s="16" t="s">
        <v>1309</v>
      </c>
      <c r="B469" s="9"/>
      <c r="C469" s="10" t="s">
        <v>1306</v>
      </c>
      <c r="D469" s="11" t="s">
        <v>1307</v>
      </c>
      <c r="E469" s="12"/>
      <c r="F469" s="11" t="s">
        <v>625</v>
      </c>
      <c r="G469" s="17" t="s">
        <v>1310</v>
      </c>
      <c r="H469" s="14">
        <v>28.95</v>
      </c>
      <c r="I469" s="15">
        <v>13.35</v>
      </c>
      <c r="J469" s="32">
        <v>4</v>
      </c>
      <c r="K469" s="35"/>
      <c r="L469" s="36">
        <f>Preisliste52[[#This Row],[Prix d''achat ]]*Preisliste52[[#This Row],[Quantité (selon colisage PU)]]</f>
        <v>0</v>
      </c>
      <c r="M469" s="41"/>
    </row>
    <row r="470" spans="1:13" ht="30" customHeight="1">
      <c r="A470" s="16" t="s">
        <v>1311</v>
      </c>
      <c r="B470" s="9"/>
      <c r="C470" s="10" t="s">
        <v>1306</v>
      </c>
      <c r="D470" s="11" t="s">
        <v>1307</v>
      </c>
      <c r="E470" s="12"/>
      <c r="F470" s="11" t="s">
        <v>1312</v>
      </c>
      <c r="G470" s="17" t="s">
        <v>1313</v>
      </c>
      <c r="H470" s="14">
        <v>28.95</v>
      </c>
      <c r="I470" s="15">
        <v>13.35</v>
      </c>
      <c r="J470" s="32">
        <v>4</v>
      </c>
      <c r="K470" s="35"/>
      <c r="L470" s="36">
        <f>Preisliste52[[#This Row],[Prix d''achat ]]*Preisliste52[[#This Row],[Quantité (selon colisage PU)]]</f>
        <v>0</v>
      </c>
      <c r="M470" s="41"/>
    </row>
    <row r="471" spans="1:13" ht="30" customHeight="1">
      <c r="A471" s="13" t="s">
        <v>1314</v>
      </c>
      <c r="B471" s="9"/>
      <c r="C471" s="10" t="s">
        <v>1306</v>
      </c>
      <c r="D471" s="11" t="s">
        <v>1307</v>
      </c>
      <c r="E471" s="12" t="s">
        <v>18</v>
      </c>
      <c r="F471" s="11" t="s">
        <v>1315</v>
      </c>
      <c r="G471" s="17" t="s">
        <v>1316</v>
      </c>
      <c r="H471" s="14">
        <v>28.95</v>
      </c>
      <c r="I471" s="15">
        <v>13.35</v>
      </c>
      <c r="J471" s="32">
        <v>4</v>
      </c>
      <c r="K471" s="35"/>
      <c r="L471" s="36">
        <f>Preisliste52[[#This Row],[Prix d''achat ]]*Preisliste52[[#This Row],[Quantité (selon colisage PU)]]</f>
        <v>0</v>
      </c>
      <c r="M471" s="41"/>
    </row>
    <row r="472" spans="1:13" ht="30" customHeight="1">
      <c r="A472" s="13" t="s">
        <v>1317</v>
      </c>
      <c r="B472" s="9"/>
      <c r="C472" s="10" t="s">
        <v>1306</v>
      </c>
      <c r="D472" s="11" t="s">
        <v>1307</v>
      </c>
      <c r="E472" s="12" t="s">
        <v>18</v>
      </c>
      <c r="F472" s="11" t="s">
        <v>1318</v>
      </c>
      <c r="G472" s="17" t="s">
        <v>1319</v>
      </c>
      <c r="H472" s="14">
        <v>28.95</v>
      </c>
      <c r="I472" s="15">
        <v>13.35</v>
      </c>
      <c r="J472" s="32">
        <v>4</v>
      </c>
      <c r="K472" s="35"/>
      <c r="L472" s="36">
        <f>Preisliste52[[#This Row],[Prix d''achat ]]*Preisliste52[[#This Row],[Quantité (selon colisage PU)]]</f>
        <v>0</v>
      </c>
      <c r="M472" s="41"/>
    </row>
    <row r="473" spans="1:13" ht="30" customHeight="1">
      <c r="A473" s="13" t="s">
        <v>1320</v>
      </c>
      <c r="B473" s="9"/>
      <c r="C473" s="10" t="s">
        <v>1306</v>
      </c>
      <c r="D473" s="11" t="s">
        <v>1307</v>
      </c>
      <c r="E473" s="12" t="s">
        <v>18</v>
      </c>
      <c r="F473" s="11" t="s">
        <v>1321</v>
      </c>
      <c r="G473" s="17" t="s">
        <v>1322</v>
      </c>
      <c r="H473" s="14">
        <v>28.95</v>
      </c>
      <c r="I473" s="15">
        <v>13.35</v>
      </c>
      <c r="J473" s="32">
        <v>4</v>
      </c>
      <c r="K473" s="35"/>
      <c r="L473" s="36">
        <f>Preisliste52[[#This Row],[Prix d''achat ]]*Preisliste52[[#This Row],[Quantité (selon colisage PU)]]</f>
        <v>0</v>
      </c>
      <c r="M473" s="41"/>
    </row>
    <row r="474" spans="1:13" ht="30" customHeight="1">
      <c r="A474" s="13" t="s">
        <v>1323</v>
      </c>
      <c r="B474" s="9"/>
      <c r="C474" s="10" t="s">
        <v>1306</v>
      </c>
      <c r="D474" s="11" t="s">
        <v>1307</v>
      </c>
      <c r="E474" s="12" t="s">
        <v>18</v>
      </c>
      <c r="F474" s="11" t="s">
        <v>1324</v>
      </c>
      <c r="G474" s="17" t="s">
        <v>1325</v>
      </c>
      <c r="H474" s="14">
        <v>28.95</v>
      </c>
      <c r="I474" s="15">
        <v>13.35</v>
      </c>
      <c r="J474" s="32">
        <v>4</v>
      </c>
      <c r="K474" s="35"/>
      <c r="L474" s="36">
        <f>Preisliste52[[#This Row],[Prix d''achat ]]*Preisliste52[[#This Row],[Quantité (selon colisage PU)]]</f>
        <v>0</v>
      </c>
      <c r="M474" s="41"/>
    </row>
    <row r="475" spans="1:13" ht="30" customHeight="1">
      <c r="A475" s="13" t="s">
        <v>1326</v>
      </c>
      <c r="B475" s="9"/>
      <c r="C475" s="10" t="s">
        <v>1306</v>
      </c>
      <c r="D475" s="11" t="s">
        <v>1307</v>
      </c>
      <c r="E475" s="12" t="s">
        <v>18</v>
      </c>
      <c r="F475" s="11" t="s">
        <v>1327</v>
      </c>
      <c r="G475" s="17" t="s">
        <v>1328</v>
      </c>
      <c r="H475" s="14">
        <v>28.95</v>
      </c>
      <c r="I475" s="15">
        <v>13.35</v>
      </c>
      <c r="J475" s="32">
        <v>4</v>
      </c>
      <c r="K475" s="35"/>
      <c r="L475" s="36">
        <f>Preisliste52[[#This Row],[Prix d''achat ]]*Preisliste52[[#This Row],[Quantité (selon colisage PU)]]</f>
        <v>0</v>
      </c>
      <c r="M475" s="41"/>
    </row>
    <row r="476" spans="1:13" ht="30" customHeight="1">
      <c r="A476" s="13" t="s">
        <v>1329</v>
      </c>
      <c r="B476" s="9"/>
      <c r="C476" s="10" t="s">
        <v>1306</v>
      </c>
      <c r="D476" s="11" t="s">
        <v>1307</v>
      </c>
      <c r="E476" s="12" t="s">
        <v>18</v>
      </c>
      <c r="F476" s="11" t="s">
        <v>1330</v>
      </c>
      <c r="G476" s="17" t="s">
        <v>1331</v>
      </c>
      <c r="H476" s="14">
        <v>28.95</v>
      </c>
      <c r="I476" s="15">
        <v>13.35</v>
      </c>
      <c r="J476" s="32">
        <v>4</v>
      </c>
      <c r="K476" s="35"/>
      <c r="L476" s="36">
        <f>Preisliste52[[#This Row],[Prix d''achat ]]*Preisliste52[[#This Row],[Quantité (selon colisage PU)]]</f>
        <v>0</v>
      </c>
      <c r="M476" s="41"/>
    </row>
    <row r="477" spans="1:13" ht="30" customHeight="1">
      <c r="A477" s="16" t="s">
        <v>1332</v>
      </c>
      <c r="B477" s="9"/>
      <c r="C477" s="10" t="s">
        <v>1306</v>
      </c>
      <c r="D477" s="11" t="s">
        <v>1307</v>
      </c>
      <c r="E477" s="12"/>
      <c r="F477" s="11" t="s">
        <v>1333</v>
      </c>
      <c r="G477" s="17" t="s">
        <v>1334</v>
      </c>
      <c r="H477" s="14">
        <v>28.95</v>
      </c>
      <c r="I477" s="15">
        <v>13.35</v>
      </c>
      <c r="J477" s="32">
        <v>4</v>
      </c>
      <c r="K477" s="35"/>
      <c r="L477" s="36">
        <f>Preisliste52[[#This Row],[Prix d''achat ]]*Preisliste52[[#This Row],[Quantité (selon colisage PU)]]</f>
        <v>0</v>
      </c>
      <c r="M477" s="41"/>
    </row>
    <row r="478" spans="1:13" ht="30" customHeight="1">
      <c r="A478" s="16" t="s">
        <v>1335</v>
      </c>
      <c r="B478" s="9"/>
      <c r="C478" s="10" t="s">
        <v>1306</v>
      </c>
      <c r="D478" s="11" t="s">
        <v>1307</v>
      </c>
      <c r="E478" s="12"/>
      <c r="F478" s="11" t="s">
        <v>1336</v>
      </c>
      <c r="G478" s="17" t="s">
        <v>1337</v>
      </c>
      <c r="H478" s="14">
        <v>28.95</v>
      </c>
      <c r="I478" s="15">
        <v>13.35</v>
      </c>
      <c r="J478" s="32">
        <v>4</v>
      </c>
      <c r="K478" s="35"/>
      <c r="L478" s="36">
        <f>Preisliste52[[#This Row],[Prix d''achat ]]*Preisliste52[[#This Row],[Quantité (selon colisage PU)]]</f>
        <v>0</v>
      </c>
      <c r="M478" s="41"/>
    </row>
    <row r="479" spans="1:13" ht="30" customHeight="1">
      <c r="A479" s="13" t="s">
        <v>1338</v>
      </c>
      <c r="B479" s="9"/>
      <c r="C479" s="10" t="s">
        <v>1306</v>
      </c>
      <c r="D479" s="11" t="s">
        <v>1307</v>
      </c>
      <c r="E479" s="12" t="s">
        <v>18</v>
      </c>
      <c r="F479" s="11" t="s">
        <v>25</v>
      </c>
      <c r="G479" s="17" t="s">
        <v>1339</v>
      </c>
      <c r="H479" s="14">
        <v>28.95</v>
      </c>
      <c r="I479" s="15">
        <v>13.35</v>
      </c>
      <c r="J479" s="32">
        <v>4</v>
      </c>
      <c r="K479" s="35"/>
      <c r="L479" s="36">
        <f>Preisliste52[[#This Row],[Prix d''achat ]]*Preisliste52[[#This Row],[Quantité (selon colisage PU)]]</f>
        <v>0</v>
      </c>
      <c r="M479" s="41"/>
    </row>
    <row r="480" spans="1:13" ht="30" customHeight="1">
      <c r="A480" s="13" t="s">
        <v>1340</v>
      </c>
      <c r="B480" s="9"/>
      <c r="C480" s="10" t="s">
        <v>1306</v>
      </c>
      <c r="D480" s="11" t="s">
        <v>1307</v>
      </c>
      <c r="E480" s="12" t="s">
        <v>18</v>
      </c>
      <c r="F480" s="11" t="s">
        <v>28</v>
      </c>
      <c r="G480" s="17" t="s">
        <v>1341</v>
      </c>
      <c r="H480" s="14">
        <v>28.95</v>
      </c>
      <c r="I480" s="15">
        <v>13.35</v>
      </c>
      <c r="J480" s="32">
        <v>4</v>
      </c>
      <c r="K480" s="35"/>
      <c r="L480" s="36">
        <f>Preisliste52[[#This Row],[Prix d''achat ]]*Preisliste52[[#This Row],[Quantité (selon colisage PU)]]</f>
        <v>0</v>
      </c>
      <c r="M480" s="41"/>
    </row>
    <row r="481" spans="1:13" ht="30" customHeight="1">
      <c r="A481" s="13" t="s">
        <v>1342</v>
      </c>
      <c r="B481" s="9"/>
      <c r="C481" s="10" t="s">
        <v>1306</v>
      </c>
      <c r="D481" s="11" t="s">
        <v>1307</v>
      </c>
      <c r="E481" s="12" t="s">
        <v>18</v>
      </c>
      <c r="F481" s="11" t="s">
        <v>37</v>
      </c>
      <c r="G481" s="17" t="s">
        <v>1343</v>
      </c>
      <c r="H481" s="14">
        <v>28.95</v>
      </c>
      <c r="I481" s="15">
        <v>13.35</v>
      </c>
      <c r="J481" s="32">
        <v>4</v>
      </c>
      <c r="K481" s="35"/>
      <c r="L481" s="36">
        <f>Preisliste52[[#This Row],[Prix d''achat ]]*Preisliste52[[#This Row],[Quantité (selon colisage PU)]]</f>
        <v>0</v>
      </c>
      <c r="M481" s="41"/>
    </row>
    <row r="482" spans="1:13" ht="30" customHeight="1">
      <c r="A482" s="13" t="s">
        <v>1344</v>
      </c>
      <c r="B482" s="9"/>
      <c r="C482" s="10" t="s">
        <v>1306</v>
      </c>
      <c r="D482" s="11" t="s">
        <v>1307</v>
      </c>
      <c r="E482" s="12" t="s">
        <v>18</v>
      </c>
      <c r="F482" s="11" t="s">
        <v>40</v>
      </c>
      <c r="G482" s="17" t="s">
        <v>1345</v>
      </c>
      <c r="H482" s="14">
        <v>28.95</v>
      </c>
      <c r="I482" s="15">
        <v>13.35</v>
      </c>
      <c r="J482" s="32">
        <v>4</v>
      </c>
      <c r="K482" s="35"/>
      <c r="L482" s="36">
        <f>Preisliste52[[#This Row],[Prix d''achat ]]*Preisliste52[[#This Row],[Quantité (selon colisage PU)]]</f>
        <v>0</v>
      </c>
      <c r="M482" s="41"/>
    </row>
    <row r="483" spans="1:13" ht="30" customHeight="1">
      <c r="A483" s="13" t="s">
        <v>1346</v>
      </c>
      <c r="B483" s="9"/>
      <c r="C483" s="10" t="s">
        <v>1347</v>
      </c>
      <c r="D483" s="11" t="s">
        <v>1307</v>
      </c>
      <c r="E483" s="12" t="s">
        <v>18</v>
      </c>
      <c r="F483" s="11" t="s">
        <v>25</v>
      </c>
      <c r="G483" s="17" t="s">
        <v>1348</v>
      </c>
      <c r="H483" s="14">
        <v>14.95</v>
      </c>
      <c r="I483" s="15">
        <v>7.05</v>
      </c>
      <c r="J483" s="32">
        <v>6</v>
      </c>
      <c r="K483" s="35"/>
      <c r="L483" s="36">
        <f>Preisliste52[[#This Row],[Prix d''achat ]]*Preisliste52[[#This Row],[Quantité (selon colisage PU)]]</f>
        <v>0</v>
      </c>
      <c r="M483" s="41"/>
    </row>
    <row r="484" spans="1:13" ht="30" customHeight="1">
      <c r="A484" s="13" t="s">
        <v>1349</v>
      </c>
      <c r="B484" s="9"/>
      <c r="C484" s="10" t="s">
        <v>1347</v>
      </c>
      <c r="D484" s="11" t="s">
        <v>1307</v>
      </c>
      <c r="E484" s="12" t="s">
        <v>18</v>
      </c>
      <c r="F484" s="11" t="s">
        <v>28</v>
      </c>
      <c r="G484" s="17" t="s">
        <v>1350</v>
      </c>
      <c r="H484" s="14">
        <v>14.95</v>
      </c>
      <c r="I484" s="15">
        <v>7.05</v>
      </c>
      <c r="J484" s="32">
        <v>6</v>
      </c>
      <c r="K484" s="35"/>
      <c r="L484" s="36">
        <f>Preisliste52[[#This Row],[Prix d''achat ]]*Preisliste52[[#This Row],[Quantité (selon colisage PU)]]</f>
        <v>0</v>
      </c>
      <c r="M484" s="41"/>
    </row>
    <row r="485" spans="1:13" ht="30" customHeight="1">
      <c r="A485" s="13" t="s">
        <v>1351</v>
      </c>
      <c r="B485" s="9"/>
      <c r="C485" s="10" t="s">
        <v>1347</v>
      </c>
      <c r="D485" s="11" t="s">
        <v>1307</v>
      </c>
      <c r="E485" s="12" t="s">
        <v>18</v>
      </c>
      <c r="F485" s="11" t="s">
        <v>37</v>
      </c>
      <c r="G485" s="17" t="s">
        <v>1352</v>
      </c>
      <c r="H485" s="14">
        <v>14.95</v>
      </c>
      <c r="I485" s="15">
        <v>7.05</v>
      </c>
      <c r="J485" s="32">
        <v>6</v>
      </c>
      <c r="K485" s="35"/>
      <c r="L485" s="36">
        <f>Preisliste52[[#This Row],[Prix d''achat ]]*Preisliste52[[#This Row],[Quantité (selon colisage PU)]]</f>
        <v>0</v>
      </c>
      <c r="M485" s="41"/>
    </row>
    <row r="486" spans="1:13" ht="30" customHeight="1">
      <c r="A486" s="13" t="s">
        <v>1353</v>
      </c>
      <c r="B486" s="9"/>
      <c r="C486" s="10" t="s">
        <v>1347</v>
      </c>
      <c r="D486" s="11" t="s">
        <v>1307</v>
      </c>
      <c r="E486" s="12" t="s">
        <v>18</v>
      </c>
      <c r="F486" s="11" t="s">
        <v>40</v>
      </c>
      <c r="G486" s="17" t="s">
        <v>1354</v>
      </c>
      <c r="H486" s="14">
        <v>14.95</v>
      </c>
      <c r="I486" s="15">
        <v>7.05</v>
      </c>
      <c r="J486" s="32">
        <v>6</v>
      </c>
      <c r="K486" s="35"/>
      <c r="L486" s="36">
        <f>Preisliste52[[#This Row],[Prix d''achat ]]*Preisliste52[[#This Row],[Quantité (selon colisage PU)]]</f>
        <v>0</v>
      </c>
      <c r="M486" s="41"/>
    </row>
    <row r="487" spans="1:13" ht="30" customHeight="1">
      <c r="A487" s="16" t="s">
        <v>1355</v>
      </c>
      <c r="B487" s="9"/>
      <c r="C487" s="10" t="s">
        <v>1347</v>
      </c>
      <c r="D487" s="11" t="s">
        <v>1307</v>
      </c>
      <c r="E487" s="12"/>
      <c r="F487" s="11" t="s">
        <v>619</v>
      </c>
      <c r="G487" s="17" t="s">
        <v>1356</v>
      </c>
      <c r="H487" s="14">
        <v>14.95</v>
      </c>
      <c r="I487" s="15">
        <v>7.05</v>
      </c>
      <c r="J487" s="32">
        <v>6</v>
      </c>
      <c r="K487" s="35"/>
      <c r="L487" s="36">
        <f>Preisliste52[[#This Row],[Prix d''achat ]]*Preisliste52[[#This Row],[Quantité (selon colisage PU)]]</f>
        <v>0</v>
      </c>
      <c r="M487" s="41"/>
    </row>
    <row r="488" spans="1:13" ht="30" customHeight="1">
      <c r="A488" s="16" t="s">
        <v>1357</v>
      </c>
      <c r="B488" s="9"/>
      <c r="C488" s="10" t="s">
        <v>1347</v>
      </c>
      <c r="D488" s="11" t="s">
        <v>1307</v>
      </c>
      <c r="E488" s="12"/>
      <c r="F488" s="11" t="s">
        <v>625</v>
      </c>
      <c r="G488" s="17" t="s">
        <v>1358</v>
      </c>
      <c r="H488" s="14">
        <v>14.95</v>
      </c>
      <c r="I488" s="15">
        <v>7.05</v>
      </c>
      <c r="J488" s="32">
        <v>6</v>
      </c>
      <c r="K488" s="35"/>
      <c r="L488" s="36">
        <f>Preisliste52[[#This Row],[Prix d''achat ]]*Preisliste52[[#This Row],[Quantité (selon colisage PU)]]</f>
        <v>0</v>
      </c>
      <c r="M488" s="41"/>
    </row>
    <row r="489" spans="1:13" ht="30" customHeight="1">
      <c r="A489" s="16" t="s">
        <v>1359</v>
      </c>
      <c r="B489" s="9"/>
      <c r="C489" s="10" t="s">
        <v>1347</v>
      </c>
      <c r="D489" s="11" t="s">
        <v>1307</v>
      </c>
      <c r="E489" s="12"/>
      <c r="F489" s="11" t="s">
        <v>1312</v>
      </c>
      <c r="G489" s="17" t="s">
        <v>1360</v>
      </c>
      <c r="H489" s="14">
        <v>14.95</v>
      </c>
      <c r="I489" s="15">
        <v>7.05</v>
      </c>
      <c r="J489" s="32">
        <v>6</v>
      </c>
      <c r="K489" s="35"/>
      <c r="L489" s="36">
        <f>Preisliste52[[#This Row],[Prix d''achat ]]*Preisliste52[[#This Row],[Quantité (selon colisage PU)]]</f>
        <v>0</v>
      </c>
      <c r="M489" s="41"/>
    </row>
    <row r="490" spans="1:13" ht="30" customHeight="1">
      <c r="A490" s="16" t="s">
        <v>1361</v>
      </c>
      <c r="B490" s="9"/>
      <c r="C490" s="10" t="s">
        <v>1362</v>
      </c>
      <c r="D490" s="11" t="s">
        <v>1363</v>
      </c>
      <c r="E490" s="12"/>
      <c r="F490" s="11" t="s">
        <v>402</v>
      </c>
      <c r="G490" s="17" t="s">
        <v>1364</v>
      </c>
      <c r="H490" s="14">
        <v>7.95</v>
      </c>
      <c r="I490" s="15">
        <v>3.75</v>
      </c>
      <c r="J490" s="32">
        <v>6</v>
      </c>
      <c r="K490" s="35"/>
      <c r="L490" s="36">
        <f>Preisliste52[[#This Row],[Prix d''achat ]]*Preisliste52[[#This Row],[Quantité (selon colisage PU)]]</f>
        <v>0</v>
      </c>
      <c r="M490" s="41"/>
    </row>
    <row r="491" spans="1:13" ht="30" customHeight="1">
      <c r="A491" s="16" t="s">
        <v>1365</v>
      </c>
      <c r="B491" s="9"/>
      <c r="C491" s="10" t="s">
        <v>1362</v>
      </c>
      <c r="D491" s="11" t="s">
        <v>1363</v>
      </c>
      <c r="E491" s="12"/>
      <c r="F491" s="11" t="s">
        <v>336</v>
      </c>
      <c r="G491" s="17" t="s">
        <v>1366</v>
      </c>
      <c r="H491" s="14">
        <v>7.95</v>
      </c>
      <c r="I491" s="15">
        <v>3.75</v>
      </c>
      <c r="J491" s="32">
        <v>6</v>
      </c>
      <c r="K491" s="35"/>
      <c r="L491" s="36">
        <f>Preisliste52[[#This Row],[Prix d''achat ]]*Preisliste52[[#This Row],[Quantité (selon colisage PU)]]</f>
        <v>0</v>
      </c>
      <c r="M491" s="41"/>
    </row>
    <row r="492" spans="1:13" ht="30" customHeight="1">
      <c r="A492" s="16" t="s">
        <v>1367</v>
      </c>
      <c r="B492" s="9"/>
      <c r="C492" s="10" t="s">
        <v>1368</v>
      </c>
      <c r="D492" s="11" t="s">
        <v>1369</v>
      </c>
      <c r="E492" s="12"/>
      <c r="F492" s="11" t="s">
        <v>603</v>
      </c>
      <c r="G492" s="17" t="s">
        <v>1370</v>
      </c>
      <c r="H492" s="14">
        <v>10.95</v>
      </c>
      <c r="I492" s="15">
        <v>5.0999999999999996</v>
      </c>
      <c r="J492" s="32">
        <v>1</v>
      </c>
      <c r="K492" s="35"/>
      <c r="L492" s="36">
        <f>Preisliste52[[#This Row],[Prix d''achat ]]*Preisliste52[[#This Row],[Quantité (selon colisage PU)]]</f>
        <v>0</v>
      </c>
      <c r="M492" s="41"/>
    </row>
    <row r="493" spans="1:13" ht="30" customHeight="1">
      <c r="A493" s="16" t="s">
        <v>1371</v>
      </c>
      <c r="B493" s="9"/>
      <c r="C493" s="10" t="s">
        <v>1368</v>
      </c>
      <c r="D493" s="11" t="s">
        <v>1369</v>
      </c>
      <c r="E493" s="12"/>
      <c r="F493" s="11" t="s">
        <v>608</v>
      </c>
      <c r="G493" s="17" t="s">
        <v>1372</v>
      </c>
      <c r="H493" s="14">
        <v>10.95</v>
      </c>
      <c r="I493" s="15">
        <v>5.0999999999999996</v>
      </c>
      <c r="J493" s="32">
        <v>1</v>
      </c>
      <c r="K493" s="35"/>
      <c r="L493" s="36">
        <f>Preisliste52[[#This Row],[Prix d''achat ]]*Preisliste52[[#This Row],[Quantité (selon colisage PU)]]</f>
        <v>0</v>
      </c>
      <c r="M493" s="41"/>
    </row>
    <row r="494" spans="1:13" ht="30" customHeight="1">
      <c r="A494" s="16" t="s">
        <v>1373</v>
      </c>
      <c r="B494" s="9"/>
      <c r="C494" s="10" t="s">
        <v>1368</v>
      </c>
      <c r="D494" s="11" t="s">
        <v>1369</v>
      </c>
      <c r="E494" s="12"/>
      <c r="F494" s="11" t="s">
        <v>611</v>
      </c>
      <c r="G494" s="17" t="s">
        <v>1374</v>
      </c>
      <c r="H494" s="14">
        <v>10.95</v>
      </c>
      <c r="I494" s="15">
        <v>5.0999999999999996</v>
      </c>
      <c r="J494" s="32">
        <v>1</v>
      </c>
      <c r="K494" s="35"/>
      <c r="L494" s="36">
        <f>Preisliste52[[#This Row],[Prix d''achat ]]*Preisliste52[[#This Row],[Quantité (selon colisage PU)]]</f>
        <v>0</v>
      </c>
      <c r="M494" s="41"/>
    </row>
    <row r="495" spans="1:13" ht="30" customHeight="1">
      <c r="A495" s="16" t="s">
        <v>1375</v>
      </c>
      <c r="B495" s="9"/>
      <c r="C495" s="10" t="s">
        <v>1368</v>
      </c>
      <c r="D495" s="11" t="s">
        <v>1369</v>
      </c>
      <c r="E495" s="12"/>
      <c r="F495" s="11" t="s">
        <v>619</v>
      </c>
      <c r="G495" s="17" t="s">
        <v>1376</v>
      </c>
      <c r="H495" s="14">
        <v>10.95</v>
      </c>
      <c r="I495" s="15">
        <v>5.0999999999999996</v>
      </c>
      <c r="J495" s="32">
        <v>1</v>
      </c>
      <c r="K495" s="35"/>
      <c r="L495" s="36">
        <f>Preisliste52[[#This Row],[Prix d''achat ]]*Preisliste52[[#This Row],[Quantité (selon colisage PU)]]</f>
        <v>0</v>
      </c>
      <c r="M495" s="41"/>
    </row>
    <row r="496" spans="1:13" ht="30" customHeight="1">
      <c r="A496" s="16" t="s">
        <v>1377</v>
      </c>
      <c r="B496" s="9"/>
      <c r="C496" s="10" t="s">
        <v>1368</v>
      </c>
      <c r="D496" s="11" t="s">
        <v>1369</v>
      </c>
      <c r="E496" s="12"/>
      <c r="F496" s="11" t="s">
        <v>625</v>
      </c>
      <c r="G496" s="17" t="s">
        <v>1378</v>
      </c>
      <c r="H496" s="14">
        <v>10.95</v>
      </c>
      <c r="I496" s="15">
        <v>5.0999999999999996</v>
      </c>
      <c r="J496" s="32">
        <v>1</v>
      </c>
      <c r="K496" s="35"/>
      <c r="L496" s="36">
        <f>Preisliste52[[#This Row],[Prix d''achat ]]*Preisliste52[[#This Row],[Quantité (selon colisage PU)]]</f>
        <v>0</v>
      </c>
      <c r="M496" s="41"/>
    </row>
    <row r="497" spans="1:13" ht="30" customHeight="1">
      <c r="A497" s="16" t="s">
        <v>1379</v>
      </c>
      <c r="B497" s="9"/>
      <c r="C497" s="10" t="s">
        <v>1368</v>
      </c>
      <c r="D497" s="11" t="s">
        <v>1369</v>
      </c>
      <c r="E497" s="12"/>
      <c r="F497" s="11" t="s">
        <v>1312</v>
      </c>
      <c r="G497" s="17" t="s">
        <v>1380</v>
      </c>
      <c r="H497" s="14">
        <v>10.95</v>
      </c>
      <c r="I497" s="15">
        <v>5.0999999999999996</v>
      </c>
      <c r="J497" s="32">
        <v>1</v>
      </c>
      <c r="K497" s="35"/>
      <c r="L497" s="36">
        <f>Preisliste52[[#This Row],[Prix d''achat ]]*Preisliste52[[#This Row],[Quantité (selon colisage PU)]]</f>
        <v>0</v>
      </c>
      <c r="M497" s="41"/>
    </row>
    <row r="498" spans="1:13" ht="30" customHeight="1">
      <c r="A498" s="13" t="s">
        <v>1381</v>
      </c>
      <c r="B498" s="9"/>
      <c r="C498" s="10" t="s">
        <v>1382</v>
      </c>
      <c r="D498" s="11" t="s">
        <v>733</v>
      </c>
      <c r="E498" s="12" t="s">
        <v>87</v>
      </c>
      <c r="F498" s="11" t="s">
        <v>1383</v>
      </c>
      <c r="G498" s="17" t="s">
        <v>1384</v>
      </c>
      <c r="H498" s="14">
        <v>24.95</v>
      </c>
      <c r="I498" s="15">
        <v>11.65</v>
      </c>
      <c r="J498" s="32">
        <v>4</v>
      </c>
      <c r="K498" s="35"/>
      <c r="L498" s="36">
        <f>Preisliste52[[#This Row],[Prix d''achat ]]*Preisliste52[[#This Row],[Quantité (selon colisage PU)]]</f>
        <v>0</v>
      </c>
      <c r="M498" s="41"/>
    </row>
    <row r="499" spans="1:13" ht="30" customHeight="1">
      <c r="A499" s="13" t="s">
        <v>1385</v>
      </c>
      <c r="B499" s="9"/>
      <c r="C499" s="10" t="s">
        <v>1386</v>
      </c>
      <c r="D499" s="11" t="s">
        <v>738</v>
      </c>
      <c r="E499" s="12" t="s">
        <v>232</v>
      </c>
      <c r="F499" s="11" t="s">
        <v>1383</v>
      </c>
      <c r="G499" s="17" t="s">
        <v>1387</v>
      </c>
      <c r="H499" s="14">
        <v>24.95</v>
      </c>
      <c r="I499" s="15">
        <v>11.65</v>
      </c>
      <c r="J499" s="32">
        <v>4</v>
      </c>
      <c r="K499" s="35"/>
      <c r="L499" s="36">
        <f>Preisliste52[[#This Row],[Prix d''achat ]]*Preisliste52[[#This Row],[Quantité (selon colisage PU)]]</f>
        <v>0</v>
      </c>
      <c r="M499" s="41"/>
    </row>
    <row r="500" spans="1:13" ht="30" customHeight="1">
      <c r="A500" s="13" t="s">
        <v>1388</v>
      </c>
      <c r="B500" s="9"/>
      <c r="C500" s="10" t="s">
        <v>1389</v>
      </c>
      <c r="D500" s="11" t="s">
        <v>1390</v>
      </c>
      <c r="E500" s="12" t="s">
        <v>18</v>
      </c>
      <c r="F500" s="11" t="s">
        <v>790</v>
      </c>
      <c r="G500" s="17" t="s">
        <v>1391</v>
      </c>
      <c r="H500" s="14">
        <v>4.95</v>
      </c>
      <c r="I500" s="15">
        <v>2.35</v>
      </c>
      <c r="J500" s="32">
        <v>40</v>
      </c>
      <c r="K500" s="35"/>
      <c r="L500" s="36">
        <f>Preisliste52[[#This Row],[Prix d''achat ]]*Preisliste52[[#This Row],[Quantité (selon colisage PU)]]</f>
        <v>0</v>
      </c>
      <c r="M500" s="41"/>
    </row>
    <row r="501" spans="1:13" ht="15">
      <c r="B501" s="9"/>
      <c r="C501" s="10"/>
      <c r="D501" s="11"/>
      <c r="E501" s="12"/>
      <c r="F501" s="11"/>
      <c r="G501" s="37"/>
      <c r="H501" s="14"/>
      <c r="I501" s="15"/>
      <c r="J501" s="33"/>
      <c r="K501" s="38" t="s">
        <v>13</v>
      </c>
      <c r="L501" s="39">
        <f>SUM(L4:L500)</f>
        <v>0</v>
      </c>
      <c r="M501"/>
    </row>
    <row r="503" spans="1:13" s="19" customFormat="1" ht="12">
      <c r="A503" s="23"/>
      <c r="B503" s="18" t="s">
        <v>1392</v>
      </c>
      <c r="C503" s="23" t="s">
        <v>1393</v>
      </c>
      <c r="D503" s="23"/>
      <c r="E503" s="23"/>
      <c r="F503" s="23"/>
      <c r="H503" s="23"/>
      <c r="I503" s="23"/>
      <c r="J503" s="23"/>
    </row>
    <row r="504" spans="1:13" s="19" customFormat="1" ht="12">
      <c r="A504" s="23"/>
      <c r="B504" s="20" t="s">
        <v>1394</v>
      </c>
      <c r="C504" s="23" t="s">
        <v>1395</v>
      </c>
      <c r="D504" s="23"/>
      <c r="E504" s="23"/>
      <c r="F504" s="23"/>
      <c r="H504" s="23"/>
      <c r="I504" s="23"/>
      <c r="J504" s="23"/>
    </row>
    <row r="505" spans="1:13" s="19" customFormat="1" ht="12">
      <c r="A505" s="23"/>
      <c r="B505" s="20" t="s">
        <v>1396</v>
      </c>
      <c r="C505" s="23" t="s">
        <v>1397</v>
      </c>
      <c r="D505" s="23"/>
      <c r="E505" s="23"/>
      <c r="F505" s="23"/>
      <c r="H505" s="23"/>
      <c r="I505" s="23"/>
      <c r="J505" s="23"/>
    </row>
    <row r="506" spans="1:13" s="19" customFormat="1" ht="12">
      <c r="H506" s="21"/>
    </row>
    <row r="507" spans="1:13" s="19" customFormat="1" ht="12">
      <c r="B507" s="22" t="s">
        <v>1398</v>
      </c>
      <c r="C507" s="23"/>
    </row>
    <row r="508" spans="1:13" s="19" customFormat="1" ht="12">
      <c r="A508" s="23"/>
      <c r="B508" s="24"/>
      <c r="D508" s="23"/>
      <c r="E508" s="23"/>
      <c r="F508" s="23"/>
      <c r="H508" s="23"/>
    </row>
    <row r="509" spans="1:13" s="19" customFormat="1" ht="12">
      <c r="A509" s="24"/>
      <c r="B509" s="25" t="s">
        <v>1399</v>
      </c>
      <c r="C509" s="24"/>
      <c r="D509" s="24"/>
      <c r="E509" s="24"/>
      <c r="F509" s="26"/>
    </row>
    <row r="510" spans="1:13" s="19" customFormat="1" ht="12">
      <c r="A510" s="24"/>
      <c r="B510" s="24" t="s">
        <v>1400</v>
      </c>
      <c r="C510" s="24"/>
      <c r="D510" s="24"/>
      <c r="E510" s="24"/>
      <c r="F510" s="26"/>
    </row>
    <row r="511" spans="1:13" s="19" customFormat="1" ht="12">
      <c r="A511" s="24"/>
      <c r="B511" s="25" t="s">
        <v>1401</v>
      </c>
      <c r="C511" s="24"/>
      <c r="D511" s="24"/>
      <c r="E511" s="24"/>
      <c r="F511" s="26"/>
    </row>
    <row r="512" spans="1:13" s="19" customFormat="1" ht="12">
      <c r="A512" s="24"/>
      <c r="B512" s="24" t="s">
        <v>1402</v>
      </c>
      <c r="C512" s="24"/>
      <c r="D512" s="24"/>
      <c r="E512" s="24"/>
      <c r="F512" s="26"/>
    </row>
    <row r="513" spans="1:6" s="19" customFormat="1" ht="12">
      <c r="A513" s="24"/>
      <c r="B513" s="25" t="s">
        <v>1403</v>
      </c>
      <c r="C513" s="24"/>
      <c r="D513" s="24"/>
      <c r="E513" s="24"/>
      <c r="F513" s="26"/>
    </row>
    <row r="514" spans="1:6" s="19" customFormat="1" ht="12">
      <c r="A514" s="24"/>
      <c r="B514" s="24" t="s">
        <v>1404</v>
      </c>
      <c r="C514" s="24"/>
      <c r="D514" s="24"/>
      <c r="E514" s="24"/>
      <c r="F514" s="26"/>
    </row>
    <row r="515" spans="1:6" s="19" customFormat="1" ht="12">
      <c r="A515" s="24"/>
      <c r="B515" s="24" t="s">
        <v>1405</v>
      </c>
      <c r="C515" s="24"/>
      <c r="D515" s="24"/>
      <c r="E515" s="24"/>
      <c r="F515" s="26"/>
    </row>
    <row r="516" spans="1:6" s="19" customFormat="1" ht="12">
      <c r="A516" s="24"/>
      <c r="B516" s="25" t="s">
        <v>1406</v>
      </c>
      <c r="C516" s="24"/>
      <c r="D516" s="24"/>
      <c r="E516" s="24"/>
      <c r="F516" s="26"/>
    </row>
    <row r="517" spans="1:6" s="19" customFormat="1" ht="12">
      <c r="A517" s="24"/>
      <c r="B517" s="24" t="s">
        <v>1407</v>
      </c>
      <c r="C517" s="24"/>
      <c r="D517" s="24"/>
      <c r="E517" s="24"/>
      <c r="F517" s="26"/>
    </row>
    <row r="518" spans="1:6" s="19" customFormat="1" ht="12">
      <c r="A518" s="24"/>
      <c r="B518" s="24" t="s">
        <v>1408</v>
      </c>
      <c r="C518" s="24"/>
      <c r="D518" s="24"/>
      <c r="E518" s="24"/>
      <c r="F518" s="26"/>
    </row>
    <row r="519" spans="1:6" s="19" customFormat="1" ht="12">
      <c r="A519" s="24"/>
      <c r="B519" s="25" t="s">
        <v>1409</v>
      </c>
      <c r="C519" s="24"/>
      <c r="D519" s="24"/>
      <c r="E519" s="24"/>
      <c r="F519" s="26"/>
    </row>
    <row r="520" spans="1:6" s="19" customFormat="1" ht="12">
      <c r="A520" s="24"/>
      <c r="B520" s="27" t="s">
        <v>1410</v>
      </c>
      <c r="C520" s="24"/>
      <c r="D520" s="24"/>
      <c r="E520" s="24"/>
      <c r="F520" s="26"/>
    </row>
    <row r="521" spans="1:6" s="19" customFormat="1" ht="12">
      <c r="A521" s="24"/>
      <c r="B521" s="27"/>
      <c r="C521" s="24"/>
      <c r="D521" s="24"/>
      <c r="E521" s="24"/>
      <c r="F521" s="26"/>
    </row>
    <row r="522" spans="1:6" s="19" customFormat="1" ht="12">
      <c r="A522" s="24"/>
      <c r="B522" s="25" t="s">
        <v>1411</v>
      </c>
      <c r="C522" s="24"/>
      <c r="D522" s="24"/>
      <c r="E522" s="24"/>
      <c r="F522" s="26"/>
    </row>
    <row r="523" spans="1:6" s="19" customFormat="1" ht="12">
      <c r="A523" s="24"/>
      <c r="B523" s="24" t="s">
        <v>1412</v>
      </c>
      <c r="C523" s="24"/>
      <c r="D523" s="24"/>
      <c r="E523" s="24"/>
      <c r="F523" s="26"/>
    </row>
    <row r="524" spans="1:6" s="19" customFormat="1" ht="12">
      <c r="A524" s="24"/>
      <c r="B524" s="25" t="s">
        <v>1413</v>
      </c>
      <c r="C524" s="24"/>
      <c r="D524" s="24"/>
      <c r="E524" s="24"/>
      <c r="F524" s="26"/>
    </row>
    <row r="525" spans="1:6" s="19" customFormat="1" ht="12">
      <c r="A525" s="24"/>
      <c r="B525" s="24" t="s">
        <v>1414</v>
      </c>
      <c r="C525" s="24"/>
      <c r="D525" s="24"/>
      <c r="E525" s="24"/>
      <c r="F525" s="26"/>
    </row>
    <row r="526" spans="1:6" s="19" customFormat="1" ht="12">
      <c r="A526" s="24"/>
      <c r="B526" s="25" t="s">
        <v>1415</v>
      </c>
      <c r="C526" s="24"/>
      <c r="D526" s="24"/>
      <c r="E526" s="24"/>
      <c r="F526" s="26"/>
    </row>
    <row r="527" spans="1:6" s="19" customFormat="1" ht="12">
      <c r="A527" s="24"/>
      <c r="B527" s="24" t="s">
        <v>1416</v>
      </c>
      <c r="C527" s="24"/>
      <c r="D527" s="24"/>
      <c r="E527" s="24"/>
      <c r="F527" s="26"/>
    </row>
    <row r="528" spans="1:6" s="19" customFormat="1" ht="12">
      <c r="A528" s="24"/>
      <c r="B528" s="24" t="s">
        <v>1417</v>
      </c>
      <c r="C528" s="24"/>
      <c r="D528" s="24"/>
      <c r="E528" s="24"/>
      <c r="F528" s="26"/>
    </row>
    <row r="529" spans="1:11" s="19" customFormat="1" ht="12">
      <c r="A529" s="24"/>
      <c r="B529" s="25" t="s">
        <v>1418</v>
      </c>
      <c r="C529" s="24"/>
      <c r="D529" s="24"/>
      <c r="E529" s="24"/>
      <c r="F529" s="26"/>
    </row>
    <row r="530" spans="1:11" s="19" customFormat="1" ht="12">
      <c r="A530" s="24"/>
      <c r="B530" s="24" t="s">
        <v>1419</v>
      </c>
      <c r="C530" s="24"/>
      <c r="D530" s="24"/>
      <c r="E530" s="24"/>
      <c r="F530" s="26"/>
    </row>
    <row r="531" spans="1:11" s="19" customFormat="1" ht="12">
      <c r="A531" s="24"/>
      <c r="B531" s="24" t="s">
        <v>1420</v>
      </c>
      <c r="C531" s="24"/>
      <c r="D531" s="24"/>
      <c r="E531" s="24"/>
      <c r="F531" s="26"/>
    </row>
    <row r="532" spans="1:11" s="19" customFormat="1" ht="12">
      <c r="A532" s="24"/>
      <c r="B532" s="25" t="s">
        <v>1421</v>
      </c>
      <c r="C532" s="24"/>
      <c r="D532" s="24"/>
      <c r="E532" s="24"/>
      <c r="F532" s="26"/>
    </row>
    <row r="533" spans="1:11" s="19" customFormat="1" ht="12">
      <c r="A533" s="24"/>
      <c r="B533" s="24" t="s">
        <v>1422</v>
      </c>
      <c r="C533" s="24"/>
      <c r="D533" s="24"/>
      <c r="E533" s="24"/>
      <c r="F533" s="26"/>
    </row>
    <row r="534" spans="1:11" ht="12" customHeight="1">
      <c r="K534" s="1"/>
    </row>
    <row r="535" spans="1:11" s="19" customFormat="1" ht="12" customHeight="1">
      <c r="A535" s="24"/>
      <c r="B535" s="24" t="s">
        <v>1423</v>
      </c>
      <c r="C535" s="24"/>
      <c r="D535" s="24"/>
      <c r="E535" s="24"/>
      <c r="F535" s="26"/>
    </row>
  </sheetData>
  <hyperlinks>
    <hyperlink ref="G6" r:id="rId1" tooltip="Datensatz „4002942742662“ öffnen" display="javascript:;" xr:uid="{CEB0BE57-F0E2-4AA1-B2B4-C62AA06F9438}"/>
  </hyperlinks>
  <pageMargins left="0.7" right="0.7" top="0.75" bottom="0.75" header="0.3" footer="0.3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26948-d367-4711-9c68-10ded460dcb9" xsi:nil="true"/>
    <lcf76f155ced4ddcb4097134ff3c332f xmlns="2683088b-0011-4890-a6f3-175e971b783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AB7F31B0E7D479609AF646AE2AD26" ma:contentTypeVersion="17" ma:contentTypeDescription="Crée un document." ma:contentTypeScope="" ma:versionID="fd1a3f5f472d7f38b13b9039b45d95c3">
  <xsd:schema xmlns:xsd="http://www.w3.org/2001/XMLSchema" xmlns:xs="http://www.w3.org/2001/XMLSchema" xmlns:p="http://schemas.microsoft.com/office/2006/metadata/properties" xmlns:ns2="2683088b-0011-4890-a6f3-175e971b783e" xmlns:ns3="c1e26948-d367-4711-9c68-10ded460dcb9" targetNamespace="http://schemas.microsoft.com/office/2006/metadata/properties" ma:root="true" ma:fieldsID="7870c7edb11e04ca3257f5030ccdfaf3" ns2:_="" ns3:_="">
    <xsd:import namespace="2683088b-0011-4890-a6f3-175e971b783e"/>
    <xsd:import namespace="c1e26948-d367-4711-9c68-10ded460d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3088b-0011-4890-a6f3-175e971b7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63898ed-6fa1-428d-8bc0-366e8aeb7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26948-d367-4711-9c68-10ded460dcb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2a088a-8954-41eb-9068-f8bbad73442e}" ma:internalName="TaxCatchAll" ma:showField="CatchAllData" ma:web="c1e26948-d367-4711-9c68-10ded460d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37DFC5-6D87-46E4-94B7-99029F8560A6}">
  <ds:schemaRefs>
    <ds:schemaRef ds:uri="http://schemas.microsoft.com/office/2006/metadata/properties"/>
    <ds:schemaRef ds:uri="http://schemas.microsoft.com/office/infopath/2007/PartnerControls"/>
    <ds:schemaRef ds:uri="c1e26948-d367-4711-9c68-10ded460dcb9"/>
    <ds:schemaRef ds:uri="2683088b-0011-4890-a6f3-175e971b783e"/>
  </ds:schemaRefs>
</ds:datastoreItem>
</file>

<file path=customXml/itemProps2.xml><?xml version="1.0" encoding="utf-8"?>
<ds:datastoreItem xmlns:ds="http://schemas.openxmlformats.org/officeDocument/2006/customXml" ds:itemID="{F3BF2C8E-FB88-4BCE-A456-DD85DAE75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3088b-0011-4890-a6f3-175e971b783e"/>
    <ds:schemaRef ds:uri="c1e26948-d367-4711-9c68-10ded460d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5799F-E6BC-40C7-BCCB-BAA0A3EFF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Sandrine AUNEAU</dc:creator>
  <cp:keywords/>
  <dc:description/>
  <cp:lastModifiedBy>Francois Sourisseau</cp:lastModifiedBy>
  <cp:revision/>
  <dcterms:created xsi:type="dcterms:W3CDTF">2026-02-03T11:13:31Z</dcterms:created>
  <dcterms:modified xsi:type="dcterms:W3CDTF">2026-02-03T14:06:52Z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0x010100157AB7F31B0E7D479609AF646AE2AD26</vt:lpwstr>
  </property>
</Properties>
</file>